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30" windowWidth="12570" windowHeight="12285" activeTab="3"/>
  </bookViews>
  <sheets>
    <sheet name="Skolotāji" sheetId="1" r:id="rId1"/>
    <sheet name="mazie A" sheetId="2" r:id="rId2"/>
    <sheet name="mazie C" sheetId="3" r:id="rId3"/>
    <sheet name="Lielie" sheetId="4" r:id="rId4"/>
  </sheets>
  <definedNames>
    <definedName name="_xlnm._FilterDatabase" localSheetId="0" hidden="1">'Skolotāji'!$A$2:$G$41</definedName>
  </definedNames>
  <calcPr fullCalcOnLoad="1"/>
</workbook>
</file>

<file path=xl/sharedStrings.xml><?xml version="1.0" encoding="utf-8"?>
<sst xmlns="http://schemas.openxmlformats.org/spreadsheetml/2006/main" count="1040" uniqueCount="448">
  <si>
    <t>Piezīmes</t>
  </si>
  <si>
    <t>Dabaszinības</t>
  </si>
  <si>
    <t>Matemātika</t>
  </si>
  <si>
    <t>Sociālās zinības</t>
  </si>
  <si>
    <t>Vizuālā māksla</t>
  </si>
  <si>
    <t>Informātika</t>
  </si>
  <si>
    <t>Ģeogrāfija</t>
  </si>
  <si>
    <t>Mūzika</t>
  </si>
  <si>
    <t>Sports</t>
  </si>
  <si>
    <t xml:space="preserve">ĀBOLIŅA, AGNESE   </t>
  </si>
  <si>
    <t xml:space="preserve">AFANASJEVA, VALENTĪNA   </t>
  </si>
  <si>
    <t xml:space="preserve">BAUFALE-GILUČA, RENĀTE   </t>
  </si>
  <si>
    <t xml:space="preserve">BENSONS, ALDIS   </t>
  </si>
  <si>
    <t xml:space="preserve">BIRZE, DAINA   </t>
  </si>
  <si>
    <t xml:space="preserve">BUŠA, AGAFIJA   </t>
  </si>
  <si>
    <t xml:space="preserve">ČIPENA, INGA   </t>
  </si>
  <si>
    <t xml:space="preserve">DEMENTJEVA, AIJA   </t>
  </si>
  <si>
    <t xml:space="preserve">DRUČKA, SANTA   </t>
  </si>
  <si>
    <t xml:space="preserve">IGNATJEVA, SARMĪTE   </t>
  </si>
  <si>
    <t xml:space="preserve">JAKUŠENOKA, IRINA   </t>
  </si>
  <si>
    <t xml:space="preserve">JIRGENA, INESE   </t>
  </si>
  <si>
    <t xml:space="preserve">KALDERAUSKA, SANITA   </t>
  </si>
  <si>
    <t xml:space="preserve">KAPUSTO, TATJANA   </t>
  </si>
  <si>
    <t xml:space="preserve">KOPEIKA, GINTA   </t>
  </si>
  <si>
    <t xml:space="preserve">KOZLOVA, SANITA   </t>
  </si>
  <si>
    <t xml:space="preserve">KRAUKLE, DZINTRA   </t>
  </si>
  <si>
    <t xml:space="preserve">KREIERE, DAINA   </t>
  </si>
  <si>
    <t xml:space="preserve">KREZEVSKA, LIĀNA   </t>
  </si>
  <si>
    <t xml:space="preserve">LUKSTIŅA, VALIJA   </t>
  </si>
  <si>
    <t xml:space="preserve">MIEZERE, DZIDRA   </t>
  </si>
  <si>
    <t xml:space="preserve">MELDERE, ELĪNA   </t>
  </si>
  <si>
    <t xml:space="preserve">OŠKALNE, DALE   </t>
  </si>
  <si>
    <t xml:space="preserve">PITKEVIČA, MARUTA   </t>
  </si>
  <si>
    <t xml:space="preserve">PUTNIŅA, IVETA   </t>
  </si>
  <si>
    <t xml:space="preserve">PLĒSUMA, IEVA   </t>
  </si>
  <si>
    <t xml:space="preserve">PUTNIŅA, LIGITA   </t>
  </si>
  <si>
    <t xml:space="preserve">RUČEVSKIS, ROBERTS   </t>
  </si>
  <si>
    <t xml:space="preserve">RŪSIŅA, ANDA   </t>
  </si>
  <si>
    <t xml:space="preserve">SEMJONOVA, AIJA   </t>
  </si>
  <si>
    <t xml:space="preserve">SIUGALIS, JĀNIS   </t>
  </si>
  <si>
    <t xml:space="preserve">SŪNA, SANDRA   </t>
  </si>
  <si>
    <t xml:space="preserve">ŠALTE, TATJANA   </t>
  </si>
  <si>
    <t xml:space="preserve">VEIPA, AGNESE   </t>
  </si>
  <si>
    <t xml:space="preserve">ŽŪRIŅA, BAIBA   </t>
  </si>
  <si>
    <t xml:space="preserve">ZABAROVSKA, KRISTĪNE   </t>
  </si>
  <si>
    <t xml:space="preserve">SAFRONOVA, ZANE   </t>
  </si>
  <si>
    <t xml:space="preserve">NOVICKA, NATĀLIJA   </t>
  </si>
  <si>
    <t xml:space="preserve">ZEPA, SARMA   </t>
  </si>
  <si>
    <t>Skolotājs</t>
  </si>
  <si>
    <t>Diena</t>
  </si>
  <si>
    <t>Telpa</t>
  </si>
  <si>
    <t>Klases/ klašu grupas</t>
  </si>
  <si>
    <t>Māc. priekšmeti</t>
  </si>
  <si>
    <t>Individuālā darba laiki pamatizglītības mācību priekšmetu skolotājiem 2015./2016.m.g.</t>
  </si>
  <si>
    <t>3.c</t>
  </si>
  <si>
    <t>Otrdiena
Trešdiena</t>
  </si>
  <si>
    <t>4.c</t>
  </si>
  <si>
    <t>14.00 - 14.54
14.00 - 15.00</t>
  </si>
  <si>
    <t>sākumskola</t>
  </si>
  <si>
    <t>Otrdiena</t>
  </si>
  <si>
    <t>3.a</t>
  </si>
  <si>
    <t>3.a
4.a</t>
  </si>
  <si>
    <t>vizuālā māksla, mājturība
sociālās zinības</t>
  </si>
  <si>
    <t>Pirmdiena</t>
  </si>
  <si>
    <t>13:35 - 14:10</t>
  </si>
  <si>
    <t>6.c</t>
  </si>
  <si>
    <t>5.ac, 6.ac</t>
  </si>
  <si>
    <t>5.ac, 8.ac</t>
  </si>
  <si>
    <t>sociālās zinības</t>
  </si>
  <si>
    <t>Piektdiena</t>
  </si>
  <si>
    <t>7. - 9.</t>
  </si>
  <si>
    <t>mājturība un tehnoloģijas</t>
  </si>
  <si>
    <t>kokamatniecības kab.internātā</t>
  </si>
  <si>
    <t>mūzikas kab.</t>
  </si>
  <si>
    <t>angļu valoda</t>
  </si>
  <si>
    <t>Otrdiena
Ceturtdiena</t>
  </si>
  <si>
    <t>13:35 - 14:45
14:00 - 15:00</t>
  </si>
  <si>
    <t>1.-5.c, 3.a, 4.a
9.a</t>
  </si>
  <si>
    <t>angļu valoda, 
latviešu valoda, literatūra</t>
  </si>
  <si>
    <t>matemātika</t>
  </si>
  <si>
    <t>7.c klase
9.a klase
5.c klase
6.a klase</t>
  </si>
  <si>
    <t>Trešdiena</t>
  </si>
  <si>
    <t>5.-7.klasēm</t>
  </si>
  <si>
    <t>Informātikas kabinets</t>
  </si>
  <si>
    <t>Pirmdiena
Otrdiena</t>
  </si>
  <si>
    <t>6.a klase</t>
  </si>
  <si>
    <t>krievu val.</t>
  </si>
  <si>
    <t>14:50 - 15:20
14:00 - 14:40</t>
  </si>
  <si>
    <t>7.a klase</t>
  </si>
  <si>
    <t>Ceturtdiena</t>
  </si>
  <si>
    <t>Trešdiena
Piektdiena</t>
  </si>
  <si>
    <t>15.00 - 16.20</t>
  </si>
  <si>
    <t>3.a klase</t>
  </si>
  <si>
    <t>1.c klase</t>
  </si>
  <si>
    <t>1.c</t>
  </si>
  <si>
    <t>13:50 - 14:50
14:00 - 15.40</t>
  </si>
  <si>
    <t>Bioloģijas kabnets</t>
  </si>
  <si>
    <t>7.ac, 8.ac
8.ac, 9.ac</t>
  </si>
  <si>
    <t>Bioloģija, ķīmija, fizika</t>
  </si>
  <si>
    <t>13.30 - 15.07</t>
  </si>
  <si>
    <t>3.c klase</t>
  </si>
  <si>
    <t>14.00 - 14.20</t>
  </si>
  <si>
    <t>bibliotēka</t>
  </si>
  <si>
    <t>8.a</t>
  </si>
  <si>
    <t>13.40 - 14.40</t>
  </si>
  <si>
    <t>mājturības kab.</t>
  </si>
  <si>
    <t>5.-9.klases</t>
  </si>
  <si>
    <t>mājturība</t>
  </si>
  <si>
    <t>5.-6., 7.</t>
  </si>
  <si>
    <t>5.a klase</t>
  </si>
  <si>
    <t>dabaszinības, ģeogrāfija</t>
  </si>
  <si>
    <t>soc.pedagoga kab.</t>
  </si>
  <si>
    <t>7.c, 8.c</t>
  </si>
  <si>
    <t>13.40 - 14.54</t>
  </si>
  <si>
    <t>5.c klase</t>
  </si>
  <si>
    <t>5.c, 8.c</t>
  </si>
  <si>
    <t>latv.val., literatūra</t>
  </si>
  <si>
    <t>15.00 - 16.00
15.00 - 16.05</t>
  </si>
  <si>
    <t>1.- 4. klasēm
5. - 9.klasēm</t>
  </si>
  <si>
    <t>14.30 - 15.10</t>
  </si>
  <si>
    <t>7.c klase</t>
  </si>
  <si>
    <t>7.c
9.c</t>
  </si>
  <si>
    <t>16.00 - 16.20
12.25 - 12.56</t>
  </si>
  <si>
    <t>mājtur. virtuve
6.a</t>
  </si>
  <si>
    <t>5.a, 6.c
6.a</t>
  </si>
  <si>
    <t>mājturība
matemātika</t>
  </si>
  <si>
    <t>13.55 - 14.30</t>
  </si>
  <si>
    <t>Mājturība</t>
  </si>
  <si>
    <t>14.26 - 15.00</t>
  </si>
  <si>
    <t>zāle, stadions</t>
  </si>
  <si>
    <t>13.30 - 15.00</t>
  </si>
  <si>
    <t>klasēs</t>
  </si>
  <si>
    <t>angļu val.</t>
  </si>
  <si>
    <t>12.05 - 12.30</t>
  </si>
  <si>
    <t>internāta mūz.klase</t>
  </si>
  <si>
    <t>3.a., 4.a</t>
  </si>
  <si>
    <t>mūzika</t>
  </si>
  <si>
    <t>14.30 - 16.24</t>
  </si>
  <si>
    <t>matemātikas kabinets</t>
  </si>
  <si>
    <t>8.ac, 9.ac</t>
  </si>
  <si>
    <t>14.00 - 14.41
13.30 - 15.00</t>
  </si>
  <si>
    <t>matemātikas laboratorija</t>
  </si>
  <si>
    <t xml:space="preserve">8.ac
5.a, 6.ac </t>
  </si>
  <si>
    <t>ģeogrāfija
latv.val., literatūra</t>
  </si>
  <si>
    <t>14.30 - 15.05</t>
  </si>
  <si>
    <t>6.-7.</t>
  </si>
  <si>
    <t>soc.zinības</t>
  </si>
  <si>
    <t>14.30 - 15.50</t>
  </si>
  <si>
    <t>bioloģijas kabinets</t>
  </si>
  <si>
    <t>9.c klase</t>
  </si>
  <si>
    <t>7.-9.</t>
  </si>
  <si>
    <t>sociālās zinības
vēsture</t>
  </si>
  <si>
    <t>14:45 - 15:20</t>
  </si>
  <si>
    <t>6.a, 7.a</t>
  </si>
  <si>
    <t>5.-7.</t>
  </si>
  <si>
    <t>vizuālā māksla</t>
  </si>
  <si>
    <t>13.30-14.00
16.40-17.07</t>
  </si>
  <si>
    <t>14.30-15.04</t>
  </si>
  <si>
    <t>8.a klase</t>
  </si>
  <si>
    <t>2.c</t>
  </si>
  <si>
    <t>2.c klase</t>
  </si>
  <si>
    <t>viz.māksla, mājturība</t>
  </si>
  <si>
    <t>13.00-13.40</t>
  </si>
  <si>
    <t>Trešdiena
Ceturtdiena</t>
  </si>
  <si>
    <t>14.10-15.27
16.00-17.00</t>
  </si>
  <si>
    <t>16.00-16.46</t>
  </si>
  <si>
    <t>5.a</t>
  </si>
  <si>
    <t>5.a klase
stadions, zāle</t>
  </si>
  <si>
    <t>matemātika
Sports</t>
  </si>
  <si>
    <t>1.-9.</t>
  </si>
  <si>
    <t>12:55 - 13:35
14:20 - 15:00</t>
  </si>
  <si>
    <t>12.37 - 13.00</t>
  </si>
  <si>
    <t xml:space="preserve">6.ac , 7.a, 9.ac </t>
  </si>
  <si>
    <t>15.30 - 16.30
15.35 - 16.12</t>
  </si>
  <si>
    <t>Pirmdiena
Trešdiena</t>
  </si>
  <si>
    <t>4.a klase</t>
  </si>
  <si>
    <t>4.a</t>
  </si>
  <si>
    <t>5.c, 6.-9.</t>
  </si>
  <si>
    <t>15.00 - 15.23</t>
  </si>
  <si>
    <t>9.ac</t>
  </si>
  <si>
    <t>ģeogrāfija</t>
  </si>
  <si>
    <t>vēsture</t>
  </si>
  <si>
    <t>6.ac</t>
  </si>
  <si>
    <t>6.c klase</t>
  </si>
  <si>
    <t>13.30 - 13.53</t>
  </si>
  <si>
    <t>5.c, 7.c, 8.a</t>
  </si>
  <si>
    <t>Laiks</t>
  </si>
  <si>
    <t>Stundas</t>
  </si>
  <si>
    <t>Ilgums (minūtēs)</t>
  </si>
  <si>
    <t>Mācību priekšmets</t>
  </si>
  <si>
    <t xml:space="preserve">Klase </t>
  </si>
  <si>
    <t>14:45 - 15:25</t>
  </si>
  <si>
    <t>Sākumskolas priekšmeti</t>
  </si>
  <si>
    <t>Dz.Pavāre</t>
  </si>
  <si>
    <t>R.Baufale-Giluča</t>
  </si>
  <si>
    <t>13:40 - 14:40</t>
  </si>
  <si>
    <t>Matemātika, latv.val., dabaszin., soc.zin.</t>
  </si>
  <si>
    <t>A.Āboliņa</t>
  </si>
  <si>
    <t>14:00 - 15:00</t>
  </si>
  <si>
    <t>Latviešu val., dabaszinības</t>
  </si>
  <si>
    <t>G.Kopeika</t>
  </si>
  <si>
    <t>14:00 - 14:34</t>
  </si>
  <si>
    <t>Bibliotēka</t>
  </si>
  <si>
    <t>Krievu val.</t>
  </si>
  <si>
    <t>8.ac</t>
  </si>
  <si>
    <t>Dz.Kraukle</t>
  </si>
  <si>
    <t>Latviešu val.</t>
  </si>
  <si>
    <t>6.a</t>
  </si>
  <si>
    <t>D.Birze</t>
  </si>
  <si>
    <t>14:00 - 15:14</t>
  </si>
  <si>
    <t>Matemātikas kabinets</t>
  </si>
  <si>
    <t>Matemātika, fizika</t>
  </si>
  <si>
    <t>6.ac, 8.ac</t>
  </si>
  <si>
    <t>V.Dubrovska</t>
  </si>
  <si>
    <t>14:00 - 15:20</t>
  </si>
  <si>
    <t>Stadions, sporta zāle</t>
  </si>
  <si>
    <t>5.a, 6.ac, 7.ac, 8.c, 9.ac</t>
  </si>
  <si>
    <t>A.Rūsiņa</t>
  </si>
  <si>
    <t>14:15 - 15:06</t>
  </si>
  <si>
    <t>Dabaszin.kab.</t>
  </si>
  <si>
    <t>Soc.zinības</t>
  </si>
  <si>
    <t>5.ac, 6.ac., 7.ac</t>
  </si>
  <si>
    <t>A.Semjonova</t>
  </si>
  <si>
    <t>14:20 - 15:51</t>
  </si>
  <si>
    <t xml:space="preserve">6.ac, 7.ac, 9.ac </t>
  </si>
  <si>
    <t>I.Jakušenoka</t>
  </si>
  <si>
    <t>V.Ruķere</t>
  </si>
  <si>
    <t>2.a</t>
  </si>
  <si>
    <t>V.Afanasjeva</t>
  </si>
  <si>
    <t>Mūzikas kabinets</t>
  </si>
  <si>
    <t>Angļu val.</t>
  </si>
  <si>
    <t>L.Krezevska</t>
  </si>
  <si>
    <t>I.Jirgena</t>
  </si>
  <si>
    <t>Mūzikas kab.</t>
  </si>
  <si>
    <t>14:00 - 14:30
14:30 - 15:08</t>
  </si>
  <si>
    <t>2.c un 4.a - katru otro nedēļu</t>
  </si>
  <si>
    <t>Viz.māksla, mājturība</t>
  </si>
  <si>
    <t>2.c, 4.a</t>
  </si>
  <si>
    <t>D.Kreiere</t>
  </si>
  <si>
    <t>14:00 - 14:26</t>
  </si>
  <si>
    <t>Informātikas kab.</t>
  </si>
  <si>
    <t>5.ac, 6.ac, 7.ac</t>
  </si>
  <si>
    <t>I.Čipena</t>
  </si>
  <si>
    <t>14:00 - 15:08</t>
  </si>
  <si>
    <t>5.ac, 6.ac, 7.ac, 8.ac, 9.ac</t>
  </si>
  <si>
    <t>D.Paleja</t>
  </si>
  <si>
    <t>14:00 - 15:15</t>
  </si>
  <si>
    <t>7.ac</t>
  </si>
  <si>
    <t>14:00 - 16:17</t>
  </si>
  <si>
    <t>Dabaszinību kabinets</t>
  </si>
  <si>
    <t>Ķīmija, bioloģija, fizika</t>
  </si>
  <si>
    <t>7.ac, 8.ac, 9.ac</t>
  </si>
  <si>
    <t>T.Kapusto</t>
  </si>
  <si>
    <t>14:14 - 16:48</t>
  </si>
  <si>
    <t>5.ac, 8.c, 9.ac</t>
  </si>
  <si>
    <t>S.Zepa</t>
  </si>
  <si>
    <t>14:20 - 15:46</t>
  </si>
  <si>
    <t>7.a,8.c</t>
  </si>
  <si>
    <t>7.ac, 8.ac, 9.c</t>
  </si>
  <si>
    <t>R.Gustiņa</t>
  </si>
  <si>
    <t>15:30 - 16:39</t>
  </si>
  <si>
    <t>8.c</t>
  </si>
  <si>
    <t>B.Žūriņa</t>
  </si>
  <si>
    <t xml:space="preserve"> 4.a</t>
  </si>
  <si>
    <t>13:20 - 14:03</t>
  </si>
  <si>
    <t>Matem.a, latv.val., dabaszin., soc.zin., ētika, viz.māksla, mājturība</t>
  </si>
  <si>
    <t>13:15 - 14:01</t>
  </si>
  <si>
    <t>Angļu val., sociālās zinības, ētika</t>
  </si>
  <si>
    <t>3.c, 4.c</t>
  </si>
  <si>
    <t>L.Kraukle</t>
  </si>
  <si>
    <t>14:45 - 15:19</t>
  </si>
  <si>
    <t>J.Siugalis</t>
  </si>
  <si>
    <t>14:00 - 14:20</t>
  </si>
  <si>
    <t>9.c</t>
  </si>
  <si>
    <t>Latviešu val., literatūra</t>
  </si>
  <si>
    <t>I.Plēsuma</t>
  </si>
  <si>
    <t>9.a</t>
  </si>
  <si>
    <t>A.Dementjeva</t>
  </si>
  <si>
    <t>14:00 - 14:40</t>
  </si>
  <si>
    <t>Atpūtas telpa</t>
  </si>
  <si>
    <t>8.ac, 9.c</t>
  </si>
  <si>
    <t>S.Sūna</t>
  </si>
  <si>
    <t>7.c</t>
  </si>
  <si>
    <t>7.a, 7.c, 5.c</t>
  </si>
  <si>
    <t>D.Oškalne</t>
  </si>
  <si>
    <t>14:00 - 15:31</t>
  </si>
  <si>
    <t>Mājturības kabinets</t>
  </si>
  <si>
    <t>Mājturība (zēniem)</t>
  </si>
  <si>
    <t>5.- 9. klases</t>
  </si>
  <si>
    <t>U.Veips</t>
  </si>
  <si>
    <t>14:10 - 15:18</t>
  </si>
  <si>
    <t>Latvijas un pasaules vēsture</t>
  </si>
  <si>
    <t>6.ac, 8.ac, 9.a</t>
  </si>
  <si>
    <t>15:00 - 15:55</t>
  </si>
  <si>
    <t>5.c</t>
  </si>
  <si>
    <t>15:15 - 15:49</t>
  </si>
  <si>
    <t>KUR?</t>
  </si>
  <si>
    <t xml:space="preserve">7.ac, 9.c </t>
  </si>
  <si>
    <t>S.Kozlova</t>
  </si>
  <si>
    <t>15:20 - 15:43</t>
  </si>
  <si>
    <t>Mājturība (meitenēm)</t>
  </si>
  <si>
    <t>7.a, 8.ac</t>
  </si>
  <si>
    <t>I.Putniņa</t>
  </si>
  <si>
    <t>K.Zabarovska</t>
  </si>
  <si>
    <t>Sporta zāle, stadions</t>
  </si>
  <si>
    <t>S.Ignatjeva</t>
  </si>
  <si>
    <t>13:15 - 14:46</t>
  </si>
  <si>
    <t>Latviešu val., matemātika, dabaszinības, soc.zinības, ētika</t>
  </si>
  <si>
    <t>S.Kalderauska</t>
  </si>
  <si>
    <t>13:30 - 14:56</t>
  </si>
  <si>
    <t>Latviešu val., matemātika, dabaszinības, viz.māksla, mājturība</t>
  </si>
  <si>
    <t>A.Veipa</t>
  </si>
  <si>
    <t>14:00 - 14:49</t>
  </si>
  <si>
    <t>Matemātika, soc.zinības</t>
  </si>
  <si>
    <t>13:00 - 13:40</t>
  </si>
  <si>
    <t>E.Meldere</t>
  </si>
  <si>
    <t>13:00 - 14:56</t>
  </si>
  <si>
    <t>5.ac - 9.ac</t>
  </si>
  <si>
    <t>V.Lukstiņa</t>
  </si>
  <si>
    <t>14:00 - 14:29</t>
  </si>
  <si>
    <t>14:00 - 14:46</t>
  </si>
  <si>
    <t>Dabaszinību kabinets ?</t>
  </si>
  <si>
    <t>L.Putniņa</t>
  </si>
  <si>
    <t>M.Bērziņa</t>
  </si>
  <si>
    <t>Sagatavoja ______________ I.Čipena</t>
  </si>
  <si>
    <t>1.c - 4.c klasem</t>
  </si>
  <si>
    <t>14:50 - 15:48</t>
  </si>
  <si>
    <t>1.a klase</t>
  </si>
  <si>
    <t>1.a</t>
  </si>
  <si>
    <t xml:space="preserve">16:25 - 17:00 </t>
  </si>
  <si>
    <t>Latviešu val., soc.zin, ētika, mājturība, viz.māksla, dabaszin.</t>
  </si>
  <si>
    <t>sākumskolas priekšmeti</t>
  </si>
  <si>
    <t>4.c klase</t>
  </si>
  <si>
    <t>14:05 - 14:50</t>
  </si>
  <si>
    <t>15:00 - 15:11</t>
  </si>
  <si>
    <t>Sociālās zinības, ētika</t>
  </si>
  <si>
    <t>14:50 - 15:41</t>
  </si>
  <si>
    <t>Mūzikas kabinets internātā</t>
  </si>
  <si>
    <t>3.a, 4.a, 9.a</t>
  </si>
  <si>
    <t>Dz.Miezere</t>
  </si>
  <si>
    <t xml:space="preserve">14:35 - 15:09 </t>
  </si>
  <si>
    <t>Latv. val., soc.zin, ētika, mājturība, viz.māksla, dabaszin.</t>
  </si>
  <si>
    <t>14:00 - 15:37</t>
  </si>
  <si>
    <t>14:26 - 15:00</t>
  </si>
  <si>
    <t>12:45 - 13:45</t>
  </si>
  <si>
    <t>Mūzikas klase internātā</t>
  </si>
  <si>
    <t>Mūzika, matemātika</t>
  </si>
  <si>
    <t>1.ac, 2.ac, 3.ac, 4.ac</t>
  </si>
  <si>
    <t>13:35 - 14:15</t>
  </si>
  <si>
    <t>1.ac, 2.a, 3.ac, 4.ac</t>
  </si>
  <si>
    <t>T.Šalte</t>
  </si>
  <si>
    <t>Mājturības kab.virtuve</t>
  </si>
  <si>
    <t>Dabaszinību kab.</t>
  </si>
  <si>
    <t>5. - 9. kl.</t>
  </si>
  <si>
    <t>Soc.ped.kab.</t>
  </si>
  <si>
    <t>N.Novicka</t>
  </si>
  <si>
    <t>Mājturības kab.</t>
  </si>
  <si>
    <t>5. - 9. kl</t>
  </si>
  <si>
    <t>Matemātikas kab.</t>
  </si>
  <si>
    <t>7.ac, 8.ac</t>
  </si>
  <si>
    <t>1.- 9.kl.</t>
  </si>
  <si>
    <t>Z.Safronova</t>
  </si>
  <si>
    <t>Vēsture</t>
  </si>
  <si>
    <t>6. - 7. kl.</t>
  </si>
  <si>
    <t>A.Buša</t>
  </si>
  <si>
    <t>5. - 9. klasem</t>
  </si>
  <si>
    <t>Klasēs pēc vienošanās</t>
  </si>
  <si>
    <t>13:00 - 13:35</t>
  </si>
  <si>
    <t>2.c vai 4.a</t>
  </si>
  <si>
    <t>2.c, 4.a - katru otro nedēļu (68 min)</t>
  </si>
  <si>
    <t>13:00 - 13:36</t>
  </si>
  <si>
    <t>Dir.vietn.kab., brīva klase</t>
  </si>
  <si>
    <t>Individuālais darbs ar izglītojamiem 2015./2016.m.g.</t>
  </si>
  <si>
    <t>3.a - 4.a klasem</t>
  </si>
  <si>
    <t>15.30 - 16.30</t>
  </si>
  <si>
    <t>R.Ručevskis</t>
  </si>
  <si>
    <t>Kokamatniecības kab.</t>
  </si>
  <si>
    <t>14.50 - 15.20</t>
  </si>
  <si>
    <t xml:space="preserve">6.ac, 7.a, 9.ac </t>
  </si>
  <si>
    <t>13:35 - 14:45</t>
  </si>
  <si>
    <t>mūzikas kab.internātā</t>
  </si>
  <si>
    <t>14.00 - 15.00</t>
  </si>
  <si>
    <t>14.25 - 15.00</t>
  </si>
  <si>
    <t>13.35 - 14.10</t>
  </si>
  <si>
    <t>14.30 - 15.04</t>
  </si>
  <si>
    <t>14.00 - 14.40</t>
  </si>
  <si>
    <t>14.00 - 15.40</t>
  </si>
  <si>
    <t>13.50 - 14.50</t>
  </si>
  <si>
    <t>14.45 - 15.20</t>
  </si>
  <si>
    <t>15.00 - 16.00</t>
  </si>
  <si>
    <t>1. -4. kl.</t>
  </si>
  <si>
    <t>15.00 - 16.05</t>
  </si>
  <si>
    <t>16.00 - 16.46</t>
  </si>
  <si>
    <t>14.00 - 14.41</t>
  </si>
  <si>
    <t xml:space="preserve">8.ac, 5.a, 6.ac </t>
  </si>
  <si>
    <t>14.00 - 14.34</t>
  </si>
  <si>
    <t>14.00 - 14.35</t>
  </si>
  <si>
    <t>14.00 - 14.36</t>
  </si>
  <si>
    <t>14.00 - 14.37</t>
  </si>
  <si>
    <t>14.00 - 14.38</t>
  </si>
  <si>
    <t>14.00 - 14.39</t>
  </si>
  <si>
    <t>14.00 - 14.42</t>
  </si>
  <si>
    <t>14.00 - 14.54</t>
  </si>
  <si>
    <t>3.a, 4.a</t>
  </si>
  <si>
    <t>15.35 - 16.12</t>
  </si>
  <si>
    <t>S.Dručka</t>
  </si>
  <si>
    <t>16.00 - 16.20</t>
  </si>
  <si>
    <t>5.a, 6.c, 6.a</t>
  </si>
  <si>
    <t>12.25 - 12.56</t>
  </si>
  <si>
    <t>14.10 - 15.27</t>
  </si>
  <si>
    <t>16.00 - 17.00</t>
  </si>
  <si>
    <t>Vēsture, soc.zin.</t>
  </si>
  <si>
    <t>13.30 - 14.00
16.40 - 17.07</t>
  </si>
  <si>
    <t>13.00 - 13.40</t>
  </si>
  <si>
    <t>A.Bensons</t>
  </si>
  <si>
    <t>1.-4.c, 3.a, 4.a, 5.a, ...9.a</t>
  </si>
  <si>
    <t>Ķīmija, fizika, biol.</t>
  </si>
  <si>
    <t>Matem.laboratorija</t>
  </si>
  <si>
    <t>5.a klase, zāle, stadions</t>
  </si>
  <si>
    <t>piekt
diena</t>
  </si>
  <si>
    <t>LAIKS</t>
  </si>
  <si>
    <t>TELPA</t>
  </si>
  <si>
    <t>MĀCĪBU PRIEKŠMETS</t>
  </si>
  <si>
    <t>KLASES</t>
  </si>
  <si>
    <t>SKOLOTĀJS</t>
  </si>
  <si>
    <t>13.35 - 14.45</t>
  </si>
  <si>
    <r>
      <t xml:space="preserve">8.26 - 9.00 
</t>
    </r>
    <r>
      <rPr>
        <i/>
        <sz val="11"/>
        <color indexed="8"/>
        <rFont val="Times New Roman"/>
        <family val="1"/>
      </rPr>
      <t>katru otro mēnesi</t>
    </r>
  </si>
  <si>
    <t>7.c, 9.c</t>
  </si>
  <si>
    <t>Latv. val., literat.</t>
  </si>
  <si>
    <t>Ģeogr., latv.val., lit..</t>
  </si>
  <si>
    <t>Mājturība, matemātika</t>
  </si>
  <si>
    <t>Angļu valoda, 
latv.val., literat.</t>
  </si>
  <si>
    <t>Matemātika,sports</t>
  </si>
  <si>
    <t>Mūzikas kab.internātā</t>
  </si>
  <si>
    <t>1.-4.c, 3.a, 4.a, 5.a</t>
  </si>
  <si>
    <r>
      <t xml:space="preserve">1.c klase 
</t>
    </r>
    <r>
      <rPr>
        <i/>
        <sz val="10"/>
        <rFont val="Times New Roman"/>
        <family val="1"/>
      </rPr>
      <t>divas reizes mēnesī</t>
    </r>
  </si>
  <si>
    <t>7.- 9., 6. - 8.</t>
  </si>
  <si>
    <t>M.Pitkeviča</t>
  </si>
  <si>
    <t>14.25-15.00</t>
  </si>
  <si>
    <t xml:space="preserve">Darba laiks </t>
  </si>
  <si>
    <t>14.00-14.34
2 reizes mēn.</t>
  </si>
  <si>
    <t>8:26 - 9:00 
katru otro mēn.</t>
  </si>
  <si>
    <t>angļu valoda, 
latv., lit.</t>
  </si>
  <si>
    <t>7.c klase
6.c klase
5.c klase
7.a klase</t>
  </si>
  <si>
    <t>9.c
6.c
5.c
7.a</t>
  </si>
  <si>
    <t>15:00 - 15:41
15:45 - 16:15
16:20 - 16:50
16:50 - 17:20</t>
  </si>
  <si>
    <t>15:00 - 15:30
15:30 - 16:00
16:05 - 16:35
16:35 - 17:05</t>
  </si>
  <si>
    <t>12.50 - 14.00
13.30 - 14.00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</si>
</sst>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26]0.00"/>
    <numFmt numFmtId="184" formatCode="0.0"/>
  </numFmts>
  <fonts count="9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53"/>
      <name val="Times New Roman"/>
      <family val="1"/>
    </font>
    <font>
      <sz val="10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Showcard Gothic"/>
      <family val="5"/>
    </font>
    <font>
      <b/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sz val="16"/>
      <color indexed="8"/>
      <name val="Arial Rounded MT Bold"/>
      <family val="2"/>
    </font>
    <font>
      <b/>
      <sz val="18"/>
      <color indexed="57"/>
      <name val="Snap ITC"/>
      <family val="5"/>
    </font>
    <font>
      <b/>
      <sz val="14"/>
      <color indexed="8"/>
      <name val="Showcard Gothic"/>
      <family val="5"/>
    </font>
    <font>
      <b/>
      <sz val="18"/>
      <color indexed="60"/>
      <name val="Snap ITC"/>
      <family val="5"/>
    </font>
    <font>
      <b/>
      <sz val="10"/>
      <color indexed="8"/>
      <name val="Showcard Gothic"/>
      <family val="5"/>
    </font>
    <font>
      <b/>
      <sz val="17"/>
      <color indexed="8"/>
      <name val="Arial Rounded MT Bold"/>
      <family val="2"/>
    </font>
    <font>
      <b/>
      <sz val="18"/>
      <color indexed="62"/>
      <name val="Snap ITC"/>
      <family val="5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Showcard Gothic"/>
      <family val="5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Arial Rounded MT Bold"/>
      <family val="2"/>
    </font>
    <font>
      <b/>
      <sz val="18"/>
      <color theme="8" tint="-0.4999699890613556"/>
      <name val="Snap ITC"/>
      <family val="5"/>
    </font>
    <font>
      <b/>
      <sz val="14"/>
      <color theme="1"/>
      <name val="Showcard Gothic"/>
      <family val="5"/>
    </font>
    <font>
      <b/>
      <sz val="18"/>
      <color rgb="FFC00000"/>
      <name val="Snap ITC"/>
      <family val="5"/>
    </font>
    <font>
      <b/>
      <sz val="10"/>
      <color theme="1"/>
      <name val="Showcard Gothic"/>
      <family val="5"/>
    </font>
    <font>
      <b/>
      <sz val="17"/>
      <color theme="1"/>
      <name val="Arial Rounded MT Bold"/>
      <family val="2"/>
    </font>
    <font>
      <b/>
      <sz val="18"/>
      <color rgb="FF7030A0"/>
      <name val="Snap ITC"/>
      <family val="5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rgb="FF679E2A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4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73" fillId="0" borderId="14" xfId="0" applyFont="1" applyBorder="1" applyAlignment="1">
      <alignment/>
    </xf>
    <xf numFmtId="0" fontId="70" fillId="0" borderId="15" xfId="0" applyFont="1" applyFill="1" applyBorder="1" applyAlignment="1">
      <alignment horizontal="center" vertical="center"/>
    </xf>
    <xf numFmtId="1" fontId="70" fillId="0" borderId="0" xfId="0" applyNumberFormat="1" applyFont="1" applyFill="1" applyAlignment="1">
      <alignment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19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1" fontId="70" fillId="33" borderId="0" xfId="0" applyNumberFormat="1" applyFont="1" applyFill="1" applyAlignment="1">
      <alignment/>
    </xf>
    <xf numFmtId="0" fontId="73" fillId="0" borderId="14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1" fontId="70" fillId="0" borderId="0" xfId="0" applyNumberFormat="1" applyFont="1" applyAlignment="1">
      <alignment/>
    </xf>
    <xf numFmtId="0" fontId="73" fillId="0" borderId="14" xfId="0" applyFont="1" applyBorder="1" applyAlignment="1">
      <alignment wrapText="1"/>
    </xf>
    <xf numFmtId="0" fontId="72" fillId="4" borderId="17" xfId="0" applyFont="1" applyFill="1" applyBorder="1" applyAlignment="1">
      <alignment horizontal="center" vertical="center"/>
    </xf>
    <xf numFmtId="0" fontId="72" fillId="4" borderId="17" xfId="0" applyFont="1" applyFill="1" applyBorder="1" applyAlignment="1">
      <alignment horizontal="center" vertical="center" wrapText="1"/>
    </xf>
    <xf numFmtId="0" fontId="72" fillId="4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wrapText="1"/>
    </xf>
    <xf numFmtId="20" fontId="70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70" fillId="34" borderId="1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74" fillId="7" borderId="21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 wrapText="1"/>
    </xf>
    <xf numFmtId="0" fontId="74" fillId="7" borderId="23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20" fontId="70" fillId="0" borderId="10" xfId="0" applyNumberFormat="1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/>
    </xf>
    <xf numFmtId="0" fontId="70" fillId="0" borderId="24" xfId="0" applyFont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20" fontId="70" fillId="0" borderId="24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/>
    </xf>
    <xf numFmtId="0" fontId="70" fillId="0" borderId="25" xfId="0" applyFont="1" applyFill="1" applyBorder="1" applyAlignment="1">
      <alignment horizontal="center" vertical="center"/>
    </xf>
    <xf numFmtId="20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vertical="center"/>
    </xf>
    <xf numFmtId="0" fontId="74" fillId="0" borderId="2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4" fillId="0" borderId="19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0" fillId="0" borderId="15" xfId="0" applyFont="1" applyBorder="1" applyAlignment="1">
      <alignment horizontal="center" vertical="center"/>
    </xf>
    <xf numFmtId="0" fontId="72" fillId="16" borderId="28" xfId="0" applyFont="1" applyFill="1" applyBorder="1" applyAlignment="1">
      <alignment horizontal="center" vertical="center"/>
    </xf>
    <xf numFmtId="0" fontId="72" fillId="16" borderId="22" xfId="0" applyFont="1" applyFill="1" applyBorder="1" applyAlignment="1">
      <alignment horizontal="center" vertical="center"/>
    </xf>
    <xf numFmtId="0" fontId="72" fillId="16" borderId="22" xfId="0" applyFont="1" applyFill="1" applyBorder="1" applyAlignment="1">
      <alignment horizontal="center" vertical="center" wrapText="1"/>
    </xf>
    <xf numFmtId="0" fontId="72" fillId="16" borderId="23" xfId="0" applyFont="1" applyFill="1" applyBorder="1" applyAlignment="1">
      <alignment horizontal="center" vertical="center"/>
    </xf>
    <xf numFmtId="0" fontId="79" fillId="16" borderId="22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 textRotation="90"/>
    </xf>
    <xf numFmtId="0" fontId="70" fillId="0" borderId="0" xfId="0" applyFont="1" applyBorder="1" applyAlignment="1">
      <alignment/>
    </xf>
    <xf numFmtId="0" fontId="78" fillId="0" borderId="3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20" fontId="11" fillId="0" borderId="20" xfId="0" applyNumberFormat="1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4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8" fillId="19" borderId="16" xfId="0" applyFont="1" applyFill="1" applyBorder="1" applyAlignment="1" applyProtection="1">
      <alignment horizontal="right" vertical="center" wrapText="1" readingOrder="1"/>
      <protection locked="0"/>
    </xf>
    <xf numFmtId="0" fontId="8" fillId="18" borderId="10" xfId="0" applyFont="1" applyFill="1" applyBorder="1" applyAlignment="1" applyProtection="1">
      <alignment horizontal="right" vertical="center" wrapText="1" readingOrder="1"/>
      <protection locked="0"/>
    </xf>
    <xf numFmtId="0" fontId="11" fillId="16" borderId="10" xfId="0" applyFont="1" applyFill="1" applyBorder="1" applyAlignment="1" applyProtection="1">
      <alignment horizontal="right" vertical="center" wrapText="1" readingOrder="1"/>
      <protection locked="0"/>
    </xf>
    <xf numFmtId="0" fontId="8" fillId="16" borderId="10" xfId="0" applyFont="1" applyFill="1" applyBorder="1" applyAlignment="1" applyProtection="1">
      <alignment horizontal="right" vertical="center" wrapText="1" readingOrder="1"/>
      <protection locked="0"/>
    </xf>
    <xf numFmtId="0" fontId="8" fillId="19" borderId="10" xfId="0" applyFont="1" applyFill="1" applyBorder="1" applyAlignment="1" applyProtection="1">
      <alignment horizontal="right" vertical="center" wrapText="1" readingOrder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4" fillId="16" borderId="10" xfId="0" applyFont="1" applyFill="1" applyBorder="1" applyAlignment="1" applyProtection="1">
      <alignment horizontal="right" vertical="center" wrapText="1" readingOrder="1"/>
      <protection locked="0"/>
    </xf>
    <xf numFmtId="0" fontId="9" fillId="18" borderId="10" xfId="0" applyFont="1" applyFill="1" applyBorder="1" applyAlignment="1" applyProtection="1">
      <alignment horizontal="right" vertical="center" wrapText="1" readingOrder="1"/>
      <protection locked="0"/>
    </xf>
    <xf numFmtId="0" fontId="9" fillId="19" borderId="10" xfId="0" applyFont="1" applyFill="1" applyBorder="1" applyAlignment="1" applyProtection="1">
      <alignment horizontal="right" vertical="center" wrapText="1" readingOrder="1"/>
      <protection locked="0"/>
    </xf>
    <xf numFmtId="0" fontId="84" fillId="35" borderId="37" xfId="0" applyFont="1" applyFill="1" applyBorder="1" applyAlignment="1">
      <alignment horizontal="center" vertical="center"/>
    </xf>
    <xf numFmtId="0" fontId="84" fillId="35" borderId="38" xfId="0" applyFont="1" applyFill="1" applyBorder="1" applyAlignment="1">
      <alignment horizontal="center" vertical="center"/>
    </xf>
    <xf numFmtId="0" fontId="84" fillId="35" borderId="39" xfId="0" applyFont="1" applyFill="1" applyBorder="1" applyAlignment="1">
      <alignment horizontal="center" vertical="center"/>
    </xf>
    <xf numFmtId="0" fontId="85" fillId="36" borderId="0" xfId="0" applyFont="1" applyFill="1" applyAlignment="1">
      <alignment horizontal="center" vertical="center"/>
    </xf>
    <xf numFmtId="0" fontId="86" fillId="12" borderId="37" xfId="0" applyFont="1" applyFill="1" applyBorder="1" applyAlignment="1">
      <alignment horizontal="center" vertical="center"/>
    </xf>
    <xf numFmtId="0" fontId="86" fillId="12" borderId="38" xfId="0" applyFont="1" applyFill="1" applyBorder="1" applyAlignment="1">
      <alignment horizontal="center" vertical="center"/>
    </xf>
    <xf numFmtId="0" fontId="86" fillId="12" borderId="39" xfId="0" applyFont="1" applyFill="1" applyBorder="1" applyAlignment="1">
      <alignment horizontal="center" vertical="center"/>
    </xf>
    <xf numFmtId="0" fontId="84" fillId="37" borderId="37" xfId="0" applyFont="1" applyFill="1" applyBorder="1" applyAlignment="1">
      <alignment horizontal="center" vertical="center"/>
    </xf>
    <xf numFmtId="0" fontId="84" fillId="37" borderId="38" xfId="0" applyFont="1" applyFill="1" applyBorder="1" applyAlignment="1">
      <alignment horizontal="center" vertical="center"/>
    </xf>
    <xf numFmtId="0" fontId="84" fillId="37" borderId="39" xfId="0" applyFont="1" applyFill="1" applyBorder="1" applyAlignment="1">
      <alignment horizontal="center" vertical="center"/>
    </xf>
    <xf numFmtId="0" fontId="87" fillId="11" borderId="0" xfId="0" applyFont="1" applyFill="1" applyAlignment="1">
      <alignment horizontal="center" vertical="center"/>
    </xf>
    <xf numFmtId="0" fontId="86" fillId="13" borderId="37" xfId="0" applyFont="1" applyFill="1" applyBorder="1" applyAlignment="1">
      <alignment horizontal="center" vertical="center"/>
    </xf>
    <xf numFmtId="0" fontId="86" fillId="13" borderId="38" xfId="0" applyFont="1" applyFill="1" applyBorder="1" applyAlignment="1">
      <alignment horizontal="center" vertical="center"/>
    </xf>
    <xf numFmtId="0" fontId="86" fillId="13" borderId="39" xfId="0" applyFont="1" applyFill="1" applyBorder="1" applyAlignment="1">
      <alignment horizontal="center" vertical="center"/>
    </xf>
    <xf numFmtId="0" fontId="70" fillId="34" borderId="40" xfId="0" applyFont="1" applyFill="1" applyBorder="1" applyAlignment="1">
      <alignment horizontal="center"/>
    </xf>
    <xf numFmtId="0" fontId="70" fillId="34" borderId="41" xfId="0" applyFont="1" applyFill="1" applyBorder="1" applyAlignment="1">
      <alignment horizontal="center"/>
    </xf>
    <xf numFmtId="0" fontId="88" fillId="19" borderId="42" xfId="0" applyFont="1" applyFill="1" applyBorder="1" applyAlignment="1">
      <alignment horizontal="center" vertical="center" textRotation="90" wrapText="1"/>
    </xf>
    <xf numFmtId="0" fontId="88" fillId="19" borderId="43" xfId="0" applyFont="1" applyFill="1" applyBorder="1" applyAlignment="1">
      <alignment horizontal="center" vertical="center" textRotation="90"/>
    </xf>
    <xf numFmtId="0" fontId="88" fillId="19" borderId="44" xfId="0" applyFont="1" applyFill="1" applyBorder="1" applyAlignment="1">
      <alignment horizontal="center" vertical="center" textRotation="90"/>
    </xf>
    <xf numFmtId="0" fontId="80" fillId="19" borderId="45" xfId="0" applyFont="1" applyFill="1" applyBorder="1" applyAlignment="1">
      <alignment horizontal="center" vertical="center" textRotation="90"/>
    </xf>
    <xf numFmtId="0" fontId="80" fillId="19" borderId="27" xfId="0" applyFont="1" applyFill="1" applyBorder="1" applyAlignment="1">
      <alignment horizontal="center" vertical="center" textRotation="90"/>
    </xf>
    <xf numFmtId="0" fontId="89" fillId="38" borderId="0" xfId="0" applyFont="1" applyFill="1" applyBorder="1" applyAlignment="1">
      <alignment horizontal="center" vertical="center"/>
    </xf>
    <xf numFmtId="0" fontId="89" fillId="38" borderId="46" xfId="0" applyFont="1" applyFill="1" applyBorder="1" applyAlignment="1">
      <alignment horizontal="center" vertical="center"/>
    </xf>
    <xf numFmtId="0" fontId="90" fillId="13" borderId="0" xfId="0" applyFont="1" applyFill="1" applyAlignment="1">
      <alignment horizontal="center" vertical="center"/>
    </xf>
    <xf numFmtId="0" fontId="91" fillId="39" borderId="37" xfId="0" applyFont="1" applyFill="1" applyBorder="1" applyAlignment="1">
      <alignment horizontal="center" vertical="center"/>
    </xf>
    <xf numFmtId="0" fontId="91" fillId="39" borderId="38" xfId="0" applyFont="1" applyFill="1" applyBorder="1" applyAlignment="1">
      <alignment horizontal="center" vertical="center"/>
    </xf>
    <xf numFmtId="0" fontId="91" fillId="39" borderId="39" xfId="0" applyFont="1" applyFill="1" applyBorder="1" applyAlignment="1">
      <alignment horizontal="center" vertical="center"/>
    </xf>
    <xf numFmtId="0" fontId="74" fillId="39" borderId="38" xfId="0" applyFont="1" applyFill="1" applyBorder="1" applyAlignment="1">
      <alignment horizontal="center" vertical="center"/>
    </xf>
    <xf numFmtId="0" fontId="74" fillId="39" borderId="39" xfId="0" applyFont="1" applyFill="1" applyBorder="1" applyAlignment="1">
      <alignment horizontal="center" vertical="center"/>
    </xf>
    <xf numFmtId="0" fontId="74" fillId="39" borderId="37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0" fillId="19" borderId="42" xfId="0" applyFont="1" applyFill="1" applyBorder="1" applyAlignment="1">
      <alignment horizontal="center" vertical="center" textRotation="90"/>
    </xf>
    <xf numFmtId="0" fontId="80" fillId="19" borderId="43" xfId="0" applyFont="1" applyFill="1" applyBorder="1" applyAlignment="1">
      <alignment horizontal="center" vertical="center" textRotation="90"/>
    </xf>
    <xf numFmtId="0" fontId="86" fillId="19" borderId="42" xfId="0" applyFont="1" applyFill="1" applyBorder="1" applyAlignment="1">
      <alignment horizontal="center" vertical="center" textRotation="90"/>
    </xf>
    <xf numFmtId="0" fontId="86" fillId="19" borderId="43" xfId="0" applyFont="1" applyFill="1" applyBorder="1" applyAlignment="1">
      <alignment horizontal="center" vertical="center" textRotation="90"/>
    </xf>
    <xf numFmtId="0" fontId="86" fillId="19" borderId="27" xfId="0" applyFont="1" applyFill="1" applyBorder="1" applyAlignment="1">
      <alignment horizontal="center" vertical="center" textRotation="90"/>
    </xf>
    <xf numFmtId="0" fontId="70" fillId="34" borderId="0" xfId="0" applyFont="1" applyFill="1" applyAlignment="1">
      <alignment horizont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30" zoomScaleNormal="130" zoomScalePageLayoutView="0" workbookViewId="0" topLeftCell="A1">
      <selection activeCell="B17" sqref="B17"/>
    </sheetView>
  </sheetViews>
  <sheetFormatPr defaultColWidth="9.140625" defaultRowHeight="12.75"/>
  <cols>
    <col min="1" max="1" width="27.28125" style="1" customWidth="1"/>
    <col min="2" max="6" width="14.57421875" style="1" customWidth="1"/>
    <col min="7" max="7" width="4.7109375" style="1" hidden="1" customWidth="1"/>
    <col min="8" max="16384" width="9.140625" style="1" customWidth="1"/>
  </cols>
  <sheetData>
    <row r="1" spans="1:7" ht="16.5" customHeight="1" thickBot="1">
      <c r="A1" s="222" t="s">
        <v>53</v>
      </c>
      <c r="B1" s="222"/>
      <c r="C1" s="222"/>
      <c r="D1" s="222"/>
      <c r="E1" s="222"/>
      <c r="F1" s="222"/>
      <c r="G1" s="222"/>
    </row>
    <row r="2" spans="1:7" ht="44.25" customHeight="1" thickBot="1">
      <c r="A2" s="177" t="s">
        <v>48</v>
      </c>
      <c r="B2" s="178" t="s">
        <v>49</v>
      </c>
      <c r="C2" s="178" t="s">
        <v>439</v>
      </c>
      <c r="D2" s="179" t="s">
        <v>50</v>
      </c>
      <c r="E2" s="178" t="s">
        <v>51</v>
      </c>
      <c r="F2" s="178" t="s">
        <v>52</v>
      </c>
      <c r="G2" s="180" t="s">
        <v>0</v>
      </c>
    </row>
    <row r="3" spans="1:7" ht="20.25" customHeight="1">
      <c r="A3" s="172" t="s">
        <v>9</v>
      </c>
      <c r="B3" s="2" t="s">
        <v>55</v>
      </c>
      <c r="C3" s="2" t="s">
        <v>57</v>
      </c>
      <c r="D3" s="2" t="s">
        <v>56</v>
      </c>
      <c r="E3" s="2" t="s">
        <v>56</v>
      </c>
      <c r="F3" s="2" t="s">
        <v>58</v>
      </c>
      <c r="G3" s="167"/>
    </row>
    <row r="4" spans="1:7" ht="30" customHeight="1">
      <c r="A4" s="182" t="s">
        <v>10</v>
      </c>
      <c r="B4" s="2" t="s">
        <v>59</v>
      </c>
      <c r="C4" s="2" t="s">
        <v>441</v>
      </c>
      <c r="D4" s="2" t="s">
        <v>61</v>
      </c>
      <c r="E4" s="2" t="s">
        <v>61</v>
      </c>
      <c r="F4" s="2" t="s">
        <v>62</v>
      </c>
      <c r="G4" s="168"/>
    </row>
    <row r="5" spans="1:7" ht="15" customHeight="1">
      <c r="A5" s="181" t="s">
        <v>11</v>
      </c>
      <c r="B5" s="2" t="s">
        <v>63</v>
      </c>
      <c r="C5" s="2" t="s">
        <v>64</v>
      </c>
      <c r="D5" s="2" t="s">
        <v>65</v>
      </c>
      <c r="E5" s="3" t="s">
        <v>67</v>
      </c>
      <c r="F5" s="2" t="s">
        <v>68</v>
      </c>
      <c r="G5" s="168"/>
    </row>
    <row r="6" spans="1:7" ht="20.25" customHeight="1">
      <c r="A6" s="175" t="s">
        <v>12</v>
      </c>
      <c r="B6" s="2" t="s">
        <v>69</v>
      </c>
      <c r="C6" s="2" t="s">
        <v>162</v>
      </c>
      <c r="D6" s="4" t="s">
        <v>72</v>
      </c>
      <c r="E6" s="3" t="s">
        <v>70</v>
      </c>
      <c r="F6" s="2" t="s">
        <v>71</v>
      </c>
      <c r="G6" s="168"/>
    </row>
    <row r="7" spans="1:7" ht="20.25" customHeight="1">
      <c r="A7" s="175" t="s">
        <v>13</v>
      </c>
      <c r="B7" s="2" t="s">
        <v>75</v>
      </c>
      <c r="C7" s="2" t="s">
        <v>76</v>
      </c>
      <c r="D7" s="2" t="s">
        <v>73</v>
      </c>
      <c r="E7" s="2" t="s">
        <v>77</v>
      </c>
      <c r="F7" s="2" t="s">
        <v>442</v>
      </c>
      <c r="G7" s="168"/>
    </row>
    <row r="8" spans="1:7" ht="39" customHeight="1">
      <c r="A8" s="175" t="s">
        <v>14</v>
      </c>
      <c r="B8" s="2" t="s">
        <v>59</v>
      </c>
      <c r="C8" s="2" t="s">
        <v>445</v>
      </c>
      <c r="D8" s="2" t="s">
        <v>443</v>
      </c>
      <c r="E8" s="2" t="s">
        <v>444</v>
      </c>
      <c r="F8" s="2" t="s">
        <v>79</v>
      </c>
      <c r="G8" s="168"/>
    </row>
    <row r="9" spans="1:7" ht="22.5" customHeight="1">
      <c r="A9" s="175" t="s">
        <v>15</v>
      </c>
      <c r="B9" s="2" t="s">
        <v>63</v>
      </c>
      <c r="C9" s="2" t="s">
        <v>438</v>
      </c>
      <c r="D9" s="2" t="s">
        <v>83</v>
      </c>
      <c r="E9" s="2" t="s">
        <v>82</v>
      </c>
      <c r="F9" s="2" t="s">
        <v>5</v>
      </c>
      <c r="G9" s="5"/>
    </row>
    <row r="10" spans="1:7" ht="14.25" customHeight="1">
      <c r="A10" s="175" t="s">
        <v>16</v>
      </c>
      <c r="B10" s="2" t="s">
        <v>59</v>
      </c>
      <c r="C10" s="2" t="s">
        <v>157</v>
      </c>
      <c r="D10" s="2" t="s">
        <v>158</v>
      </c>
      <c r="E10" s="2" t="s">
        <v>103</v>
      </c>
      <c r="F10" s="2" t="s">
        <v>116</v>
      </c>
      <c r="G10" s="5"/>
    </row>
    <row r="11" spans="1:7" ht="20.25" customHeight="1">
      <c r="A11" s="175" t="s">
        <v>17</v>
      </c>
      <c r="B11" s="2" t="s">
        <v>89</v>
      </c>
      <c r="C11" s="2" t="s">
        <v>156</v>
      </c>
      <c r="D11" s="2" t="s">
        <v>105</v>
      </c>
      <c r="E11" s="2" t="s">
        <v>154</v>
      </c>
      <c r="F11" s="2" t="s">
        <v>155</v>
      </c>
      <c r="G11" s="5"/>
    </row>
    <row r="12" spans="1:7" ht="20.25" customHeight="1">
      <c r="A12" s="176" t="s">
        <v>18</v>
      </c>
      <c r="B12" s="2" t="s">
        <v>163</v>
      </c>
      <c r="C12" s="2" t="s">
        <v>447</v>
      </c>
      <c r="D12" s="2" t="s">
        <v>160</v>
      </c>
      <c r="E12" s="2" t="s">
        <v>159</v>
      </c>
      <c r="F12" s="2" t="s">
        <v>58</v>
      </c>
      <c r="G12" s="5"/>
    </row>
    <row r="13" spans="1:7" ht="20.25" customHeight="1">
      <c r="A13" s="174" t="s">
        <v>19</v>
      </c>
      <c r="B13" s="2" t="s">
        <v>84</v>
      </c>
      <c r="C13" s="2" t="s">
        <v>87</v>
      </c>
      <c r="D13" s="2" t="s">
        <v>88</v>
      </c>
      <c r="E13" s="5" t="s">
        <v>172</v>
      </c>
      <c r="F13" s="2" t="s">
        <v>86</v>
      </c>
      <c r="G13" s="5"/>
    </row>
    <row r="14" spans="1:7" ht="20.25" customHeight="1">
      <c r="A14" s="173" t="s">
        <v>20</v>
      </c>
      <c r="B14" s="2" t="s">
        <v>81</v>
      </c>
      <c r="C14" s="2" t="s">
        <v>91</v>
      </c>
      <c r="D14" s="2" t="s">
        <v>92</v>
      </c>
      <c r="E14" s="2" t="s">
        <v>60</v>
      </c>
      <c r="F14" s="2" t="s">
        <v>58</v>
      </c>
      <c r="G14" s="5"/>
    </row>
    <row r="15" spans="1:7" ht="20.25" customHeight="1">
      <c r="A15" s="183" t="s">
        <v>21</v>
      </c>
      <c r="B15" s="2" t="s">
        <v>63</v>
      </c>
      <c r="C15" s="2" t="s">
        <v>170</v>
      </c>
      <c r="D15" s="2" t="s">
        <v>93</v>
      </c>
      <c r="E15" s="2" t="s">
        <v>94</v>
      </c>
      <c r="F15" s="2" t="s">
        <v>58</v>
      </c>
      <c r="G15" s="5"/>
    </row>
    <row r="16" spans="1:7" ht="20.25" customHeight="1">
      <c r="A16" s="175" t="s">
        <v>22</v>
      </c>
      <c r="B16" s="2" t="s">
        <v>55</v>
      </c>
      <c r="C16" s="2" t="s">
        <v>95</v>
      </c>
      <c r="D16" s="2" t="s">
        <v>96</v>
      </c>
      <c r="E16" s="2" t="s">
        <v>97</v>
      </c>
      <c r="F16" s="2" t="s">
        <v>98</v>
      </c>
      <c r="G16" s="5"/>
    </row>
    <row r="17" spans="1:7" ht="14.25" customHeight="1">
      <c r="A17" s="176" t="s">
        <v>23</v>
      </c>
      <c r="B17" s="2" t="s">
        <v>89</v>
      </c>
      <c r="C17" s="2" t="s">
        <v>99</v>
      </c>
      <c r="D17" s="2" t="s">
        <v>100</v>
      </c>
      <c r="E17" s="2" t="s">
        <v>54</v>
      </c>
      <c r="F17" s="2" t="s">
        <v>58</v>
      </c>
      <c r="G17" s="5"/>
    </row>
    <row r="18" spans="1:7" ht="17.25" customHeight="1">
      <c r="A18" s="175" t="s">
        <v>24</v>
      </c>
      <c r="B18" s="2" t="s">
        <v>89</v>
      </c>
      <c r="C18" s="5" t="s">
        <v>184</v>
      </c>
      <c r="D18" s="2" t="s">
        <v>183</v>
      </c>
      <c r="E18" s="2" t="s">
        <v>182</v>
      </c>
      <c r="F18" s="2" t="s">
        <v>181</v>
      </c>
      <c r="G18" s="5"/>
    </row>
    <row r="19" spans="1:7" ht="17.25" customHeight="1">
      <c r="A19" s="175" t="s">
        <v>25</v>
      </c>
      <c r="B19" s="2" t="s">
        <v>81</v>
      </c>
      <c r="C19" s="2" t="s">
        <v>101</v>
      </c>
      <c r="D19" s="2" t="s">
        <v>102</v>
      </c>
      <c r="E19" s="2" t="s">
        <v>103</v>
      </c>
      <c r="F19" s="2" t="s">
        <v>86</v>
      </c>
      <c r="G19" s="5"/>
    </row>
    <row r="20" spans="1:7" ht="20.25" customHeight="1">
      <c r="A20" s="176" t="s">
        <v>26</v>
      </c>
      <c r="B20" s="2" t="s">
        <v>59</v>
      </c>
      <c r="C20" s="2" t="s">
        <v>440</v>
      </c>
      <c r="D20" s="2" t="s">
        <v>93</v>
      </c>
      <c r="E20" s="2" t="s">
        <v>94</v>
      </c>
      <c r="F20" s="2" t="s">
        <v>161</v>
      </c>
      <c r="G20" s="5"/>
    </row>
    <row r="21" spans="1:7" ht="20.25" customHeight="1">
      <c r="A21" s="173" t="s">
        <v>27</v>
      </c>
      <c r="B21" s="2" t="s">
        <v>174</v>
      </c>
      <c r="C21" s="2" t="s">
        <v>173</v>
      </c>
      <c r="D21" s="2" t="s">
        <v>175</v>
      </c>
      <c r="E21" s="2" t="s">
        <v>176</v>
      </c>
      <c r="F21" s="2" t="s">
        <v>58</v>
      </c>
      <c r="G21" s="5"/>
    </row>
    <row r="22" spans="1:7" ht="13.5" customHeight="1">
      <c r="A22" s="174" t="s">
        <v>28</v>
      </c>
      <c r="B22" s="2" t="s">
        <v>63</v>
      </c>
      <c r="C22" s="2" t="s">
        <v>104</v>
      </c>
      <c r="D22" s="2" t="s">
        <v>105</v>
      </c>
      <c r="E22" s="2" t="s">
        <v>106</v>
      </c>
      <c r="F22" s="2" t="s">
        <v>107</v>
      </c>
      <c r="G22" s="5"/>
    </row>
    <row r="23" spans="1:7" ht="16.5" customHeight="1">
      <c r="A23" s="175" t="s">
        <v>30</v>
      </c>
      <c r="B23" s="2" t="s">
        <v>89</v>
      </c>
      <c r="C23" s="2" t="s">
        <v>104</v>
      </c>
      <c r="D23" s="2" t="s">
        <v>109</v>
      </c>
      <c r="E23" s="2" t="s">
        <v>108</v>
      </c>
      <c r="F23" s="2" t="s">
        <v>110</v>
      </c>
      <c r="G23" s="5"/>
    </row>
    <row r="24" spans="1:7" ht="16.5" customHeight="1">
      <c r="A24" s="175" t="s">
        <v>29</v>
      </c>
      <c r="B24" s="2" t="s">
        <v>59</v>
      </c>
      <c r="C24" s="2" t="s">
        <v>152</v>
      </c>
      <c r="D24" s="5" t="s">
        <v>85</v>
      </c>
      <c r="E24" s="5" t="s">
        <v>153</v>
      </c>
      <c r="F24" s="2" t="s">
        <v>74</v>
      </c>
      <c r="G24" s="5"/>
    </row>
    <row r="25" spans="1:7" ht="20.25" customHeight="1">
      <c r="A25" s="175" t="s">
        <v>46</v>
      </c>
      <c r="B25" s="2" t="s">
        <v>81</v>
      </c>
      <c r="C25" s="2" t="s">
        <v>384</v>
      </c>
      <c r="D25" s="2" t="s">
        <v>111</v>
      </c>
      <c r="E25" s="2" t="s">
        <v>112</v>
      </c>
      <c r="F25" s="2" t="s">
        <v>86</v>
      </c>
      <c r="G25" s="5"/>
    </row>
    <row r="26" spans="1:7" ht="20.25" customHeight="1">
      <c r="A26" s="175" t="s">
        <v>31</v>
      </c>
      <c r="B26" s="2" t="s">
        <v>59</v>
      </c>
      <c r="C26" s="2" t="s">
        <v>113</v>
      </c>
      <c r="D26" s="2" t="s">
        <v>114</v>
      </c>
      <c r="E26" s="2" t="s">
        <v>115</v>
      </c>
      <c r="F26" s="2" t="s">
        <v>116</v>
      </c>
      <c r="G26" s="5"/>
    </row>
    <row r="27" spans="1:7" ht="20.25" customHeight="1">
      <c r="A27" s="175" t="s">
        <v>32</v>
      </c>
      <c r="B27" s="2" t="s">
        <v>55</v>
      </c>
      <c r="C27" s="2" t="s">
        <v>117</v>
      </c>
      <c r="D27" s="2" t="s">
        <v>73</v>
      </c>
      <c r="E27" s="2" t="s">
        <v>118</v>
      </c>
      <c r="F27" s="2" t="s">
        <v>7</v>
      </c>
      <c r="G27" s="5"/>
    </row>
    <row r="28" spans="1:7" ht="20.25" customHeight="1">
      <c r="A28" s="175" t="s">
        <v>34</v>
      </c>
      <c r="B28" s="2" t="s">
        <v>81</v>
      </c>
      <c r="C28" s="2" t="s">
        <v>119</v>
      </c>
      <c r="D28" s="2" t="s">
        <v>120</v>
      </c>
      <c r="E28" s="2" t="s">
        <v>121</v>
      </c>
      <c r="F28" s="2" t="s">
        <v>116</v>
      </c>
      <c r="G28" s="5"/>
    </row>
    <row r="29" spans="1:7" ht="20.25" customHeight="1">
      <c r="A29" s="175" t="s">
        <v>33</v>
      </c>
      <c r="B29" s="2" t="s">
        <v>90</v>
      </c>
      <c r="C29" s="2" t="s">
        <v>122</v>
      </c>
      <c r="D29" s="2" t="s">
        <v>123</v>
      </c>
      <c r="E29" s="2" t="s">
        <v>124</v>
      </c>
      <c r="F29" s="2" t="s">
        <v>125</v>
      </c>
      <c r="G29" s="5"/>
    </row>
    <row r="30" spans="1:7" ht="20.25" customHeight="1">
      <c r="A30" s="175" t="s">
        <v>35</v>
      </c>
      <c r="B30" s="5" t="s">
        <v>59</v>
      </c>
      <c r="C30" s="2" t="s">
        <v>178</v>
      </c>
      <c r="D30" s="2" t="s">
        <v>371</v>
      </c>
      <c r="E30" s="2" t="s">
        <v>179</v>
      </c>
      <c r="F30" s="2" t="s">
        <v>180</v>
      </c>
      <c r="G30" s="5"/>
    </row>
    <row r="31" spans="1:7" ht="20.25" customHeight="1">
      <c r="A31" s="174" t="s">
        <v>36</v>
      </c>
      <c r="B31" s="2" t="s">
        <v>63</v>
      </c>
      <c r="C31" s="2" t="s">
        <v>126</v>
      </c>
      <c r="D31" s="4" t="s">
        <v>72</v>
      </c>
      <c r="E31" s="2" t="s">
        <v>66</v>
      </c>
      <c r="F31" s="2" t="s">
        <v>127</v>
      </c>
      <c r="G31" s="5"/>
    </row>
    <row r="32" spans="1:7" ht="20.25" customHeight="1">
      <c r="A32" s="175" t="s">
        <v>37</v>
      </c>
      <c r="B32" s="2" t="s">
        <v>163</v>
      </c>
      <c r="C32" s="2" t="s">
        <v>164</v>
      </c>
      <c r="D32" s="2" t="s">
        <v>129</v>
      </c>
      <c r="E32" s="2" t="s">
        <v>169</v>
      </c>
      <c r="F32" s="2" t="s">
        <v>8</v>
      </c>
      <c r="G32" s="5"/>
    </row>
    <row r="33" spans="1:7" ht="20.25" customHeight="1">
      <c r="A33" s="175" t="s">
        <v>45</v>
      </c>
      <c r="B33" s="2" t="s">
        <v>59</v>
      </c>
      <c r="C33" s="2" t="s">
        <v>165</v>
      </c>
      <c r="D33" s="2" t="s">
        <v>167</v>
      </c>
      <c r="E33" s="2" t="s">
        <v>166</v>
      </c>
      <c r="F33" s="2" t="s">
        <v>168</v>
      </c>
      <c r="G33" s="5"/>
    </row>
    <row r="34" spans="1:7" ht="20.25" customHeight="1">
      <c r="A34" s="175" t="s">
        <v>38</v>
      </c>
      <c r="B34" s="2" t="s">
        <v>89</v>
      </c>
      <c r="C34" s="2" t="s">
        <v>144</v>
      </c>
      <c r="D34" s="2" t="s">
        <v>148</v>
      </c>
      <c r="E34" s="2" t="s">
        <v>145</v>
      </c>
      <c r="F34" s="2" t="s">
        <v>146</v>
      </c>
      <c r="G34" s="5"/>
    </row>
    <row r="35" spans="1:7" ht="16.5" customHeight="1">
      <c r="A35" s="175" t="s">
        <v>39</v>
      </c>
      <c r="B35" s="2" t="s">
        <v>89</v>
      </c>
      <c r="C35" s="2" t="s">
        <v>128</v>
      </c>
      <c r="D35" s="2" t="s">
        <v>129</v>
      </c>
      <c r="E35" s="5" t="s">
        <v>185</v>
      </c>
      <c r="F35" s="2" t="s">
        <v>8</v>
      </c>
      <c r="G35" s="5"/>
    </row>
    <row r="36" spans="1:7" ht="16.5" customHeight="1">
      <c r="A36" s="175" t="s">
        <v>40</v>
      </c>
      <c r="B36" s="2" t="s">
        <v>81</v>
      </c>
      <c r="C36" s="2" t="s">
        <v>147</v>
      </c>
      <c r="D36" s="2" t="s">
        <v>149</v>
      </c>
      <c r="E36" s="2" t="s">
        <v>150</v>
      </c>
      <c r="F36" s="2" t="s">
        <v>151</v>
      </c>
      <c r="G36" s="5"/>
    </row>
    <row r="37" spans="1:7" ht="20.25" customHeight="1">
      <c r="A37" s="175" t="s">
        <v>41</v>
      </c>
      <c r="B37" s="2" t="s">
        <v>55</v>
      </c>
      <c r="C37" s="2" t="s">
        <v>130</v>
      </c>
      <c r="D37" s="2" t="s">
        <v>131</v>
      </c>
      <c r="E37" s="2" t="s">
        <v>177</v>
      </c>
      <c r="F37" s="2" t="s">
        <v>132</v>
      </c>
      <c r="G37" s="5"/>
    </row>
    <row r="38" spans="1:7" ht="15.75" customHeight="1">
      <c r="A38" s="176" t="s">
        <v>42</v>
      </c>
      <c r="B38" s="2" t="s">
        <v>63</v>
      </c>
      <c r="C38" s="2" t="s">
        <v>91</v>
      </c>
      <c r="D38" s="2" t="s">
        <v>160</v>
      </c>
      <c r="E38" s="2" t="s">
        <v>159</v>
      </c>
      <c r="F38" s="2" t="s">
        <v>58</v>
      </c>
      <c r="G38" s="5"/>
    </row>
    <row r="39" spans="1:7" ht="20.25" customHeight="1">
      <c r="A39" s="182" t="s">
        <v>44</v>
      </c>
      <c r="B39" s="2" t="s">
        <v>59</v>
      </c>
      <c r="C39" s="2" t="s">
        <v>133</v>
      </c>
      <c r="D39" s="2" t="s">
        <v>134</v>
      </c>
      <c r="E39" s="2" t="s">
        <v>135</v>
      </c>
      <c r="F39" s="2" t="s">
        <v>136</v>
      </c>
      <c r="G39" s="5"/>
    </row>
    <row r="40" spans="1:7" ht="20.25" customHeight="1">
      <c r="A40" s="175" t="s">
        <v>47</v>
      </c>
      <c r="B40" s="2" t="s">
        <v>59</v>
      </c>
      <c r="C40" s="2" t="s">
        <v>137</v>
      </c>
      <c r="D40" s="2" t="s">
        <v>138</v>
      </c>
      <c r="E40" s="2" t="s">
        <v>139</v>
      </c>
      <c r="F40" s="2" t="s">
        <v>79</v>
      </c>
      <c r="G40" s="5"/>
    </row>
    <row r="41" spans="1:7" ht="20.25" customHeight="1">
      <c r="A41" s="175" t="s">
        <v>43</v>
      </c>
      <c r="B41" s="2" t="s">
        <v>55</v>
      </c>
      <c r="C41" s="2" t="s">
        <v>140</v>
      </c>
      <c r="D41" s="2" t="s">
        <v>141</v>
      </c>
      <c r="E41" s="2" t="s">
        <v>142</v>
      </c>
      <c r="F41" s="2" t="s">
        <v>143</v>
      </c>
      <c r="G41" s="5"/>
    </row>
  </sheetData>
  <sheetProtection/>
  <autoFilter ref="A2:G41"/>
  <mergeCells count="1">
    <mergeCell ref="A1:G1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B1">
      <selection activeCell="B1" sqref="A1:IV1"/>
    </sheetView>
  </sheetViews>
  <sheetFormatPr defaultColWidth="9.140625" defaultRowHeight="12.75"/>
  <cols>
    <col min="1" max="1" width="12.140625" style="6" hidden="1" customWidth="1"/>
    <col min="2" max="2" width="13.140625" style="26" customWidth="1"/>
    <col min="3" max="3" width="7.421875" style="27" hidden="1" customWidth="1"/>
    <col min="4" max="4" width="6.8515625" style="27" hidden="1" customWidth="1"/>
    <col min="5" max="5" width="17.28125" style="28" customWidth="1"/>
    <col min="6" max="6" width="28.7109375" style="28" customWidth="1"/>
    <col min="7" max="7" width="11.421875" style="26" customWidth="1"/>
    <col min="8" max="8" width="15.421875" style="29" customWidth="1"/>
    <col min="9" max="9" width="3.8515625" style="6" hidden="1" customWidth="1"/>
    <col min="10" max="10" width="1.421875" style="6" hidden="1" customWidth="1"/>
    <col min="11" max="16384" width="9.140625" style="6" customWidth="1"/>
  </cols>
  <sheetData>
    <row r="1" ht="43.5" customHeight="1" thickBot="1"/>
    <row r="2" spans="2:8" ht="30.75" customHeight="1" thickBot="1">
      <c r="B2" s="184" t="s">
        <v>372</v>
      </c>
      <c r="C2" s="185"/>
      <c r="D2" s="185"/>
      <c r="E2" s="185"/>
      <c r="F2" s="185"/>
      <c r="G2" s="185"/>
      <c r="H2" s="186"/>
    </row>
    <row r="3" spans="2:8" ht="27.75" customHeight="1">
      <c r="B3" s="187" t="s">
        <v>373</v>
      </c>
      <c r="C3" s="187"/>
      <c r="D3" s="187"/>
      <c r="E3" s="187"/>
      <c r="F3" s="187"/>
      <c r="G3" s="187"/>
      <c r="H3" s="187"/>
    </row>
    <row r="4" spans="2:8" ht="6.75" customHeight="1" thickBot="1">
      <c r="B4" s="7"/>
      <c r="C4" s="7"/>
      <c r="D4" s="7"/>
      <c r="E4" s="7"/>
      <c r="F4" s="7"/>
      <c r="G4" s="7"/>
      <c r="H4" s="7"/>
    </row>
    <row r="5" spans="2:8" ht="29.25" customHeight="1" thickBot="1">
      <c r="B5" s="188" t="s">
        <v>63</v>
      </c>
      <c r="C5" s="189"/>
      <c r="D5" s="189"/>
      <c r="E5" s="189"/>
      <c r="F5" s="189"/>
      <c r="G5" s="189"/>
      <c r="H5" s="190"/>
    </row>
    <row r="6" spans="2:8" ht="19.5" customHeight="1" thickBot="1">
      <c r="B6" s="8" t="s">
        <v>186</v>
      </c>
      <c r="C6" s="8" t="s">
        <v>187</v>
      </c>
      <c r="D6" s="8" t="s">
        <v>188</v>
      </c>
      <c r="E6" s="8" t="s">
        <v>50</v>
      </c>
      <c r="F6" s="8" t="s">
        <v>189</v>
      </c>
      <c r="G6" s="8" t="s">
        <v>190</v>
      </c>
      <c r="H6" s="8" t="s">
        <v>48</v>
      </c>
    </row>
    <row r="7" spans="2:8" ht="25.5" customHeight="1" thickBot="1">
      <c r="B7" s="151" t="s">
        <v>374</v>
      </c>
      <c r="C7" s="148"/>
      <c r="D7" s="148">
        <v>58</v>
      </c>
      <c r="E7" s="149" t="s">
        <v>175</v>
      </c>
      <c r="F7" s="149" t="s">
        <v>192</v>
      </c>
      <c r="G7" s="149" t="s">
        <v>176</v>
      </c>
      <c r="H7" s="150" t="s">
        <v>231</v>
      </c>
    </row>
    <row r="8" spans="2:8" ht="15" customHeight="1" hidden="1">
      <c r="B8" s="15"/>
      <c r="C8" s="15"/>
      <c r="D8" s="16"/>
      <c r="E8" s="16"/>
      <c r="F8" s="16"/>
      <c r="G8" s="15"/>
      <c r="H8" s="17"/>
    </row>
    <row r="9" spans="1:10" ht="33.75" customHeight="1" hidden="1">
      <c r="A9" s="12" t="s">
        <v>63</v>
      </c>
      <c r="B9" s="18" t="s">
        <v>195</v>
      </c>
      <c r="C9" s="19"/>
      <c r="D9" s="19">
        <v>60</v>
      </c>
      <c r="E9" s="18" t="s">
        <v>93</v>
      </c>
      <c r="F9" s="20" t="s">
        <v>196</v>
      </c>
      <c r="G9" s="21" t="s">
        <v>94</v>
      </c>
      <c r="H9" s="22" t="s">
        <v>197</v>
      </c>
      <c r="I9" s="6">
        <v>18</v>
      </c>
      <c r="J9" s="23">
        <f>I9*120/21</f>
        <v>102.85714285714286</v>
      </c>
    </row>
    <row r="10" spans="1:10" ht="33.75" customHeight="1" hidden="1">
      <c r="A10" s="12" t="s">
        <v>63</v>
      </c>
      <c r="B10" s="18" t="s">
        <v>198</v>
      </c>
      <c r="C10" s="19"/>
      <c r="D10" s="19">
        <v>60</v>
      </c>
      <c r="E10" s="20" t="s">
        <v>56</v>
      </c>
      <c r="F10" s="20" t="s">
        <v>199</v>
      </c>
      <c r="G10" s="21" t="s">
        <v>56</v>
      </c>
      <c r="H10" s="22" t="s">
        <v>200</v>
      </c>
      <c r="J10" s="14">
        <f>I10*120/21</f>
        <v>0</v>
      </c>
    </row>
    <row r="11" spans="1:10" s="25" customFormat="1" ht="13.5" customHeight="1" hidden="1">
      <c r="A11" s="24"/>
      <c r="B11" s="22"/>
      <c r="C11" s="9"/>
      <c r="D11" s="9"/>
      <c r="E11" s="10"/>
      <c r="F11" s="10"/>
      <c r="G11" s="10"/>
      <c r="H11" s="22"/>
      <c r="J11" s="14"/>
    </row>
    <row r="12" spans="1:10" ht="15.75" hidden="1">
      <c r="A12" s="12" t="s">
        <v>63</v>
      </c>
      <c r="B12" s="18" t="s">
        <v>201</v>
      </c>
      <c r="C12" s="19">
        <v>6</v>
      </c>
      <c r="D12" s="19">
        <v>35</v>
      </c>
      <c r="E12" s="20" t="s">
        <v>202</v>
      </c>
      <c r="F12" s="20" t="s">
        <v>203</v>
      </c>
      <c r="G12" s="20" t="s">
        <v>204</v>
      </c>
      <c r="H12" s="22" t="s">
        <v>205</v>
      </c>
      <c r="I12" s="6">
        <v>6</v>
      </c>
      <c r="J12" s="23">
        <f aca="true" t="shared" si="0" ref="J12:J22">I12*120/21</f>
        <v>34.285714285714285</v>
      </c>
    </row>
    <row r="13" spans="1:10" ht="15.75" hidden="1">
      <c r="A13" s="12" t="s">
        <v>63</v>
      </c>
      <c r="B13" s="18" t="s">
        <v>198</v>
      </c>
      <c r="C13" s="19"/>
      <c r="D13" s="19">
        <v>60</v>
      </c>
      <c r="E13" s="20" t="s">
        <v>65</v>
      </c>
      <c r="F13" s="20" t="s">
        <v>206</v>
      </c>
      <c r="G13" s="20" t="s">
        <v>207</v>
      </c>
      <c r="H13" s="22" t="s">
        <v>208</v>
      </c>
      <c r="J13" s="14">
        <f t="shared" si="0"/>
        <v>0</v>
      </c>
    </row>
    <row r="14" spans="1:10" ht="28.5" customHeight="1" hidden="1">
      <c r="A14" s="12" t="s">
        <v>63</v>
      </c>
      <c r="B14" s="18" t="s">
        <v>209</v>
      </c>
      <c r="C14" s="19">
        <v>15</v>
      </c>
      <c r="D14" s="19">
        <v>74</v>
      </c>
      <c r="E14" s="20" t="s">
        <v>210</v>
      </c>
      <c r="F14" s="20" t="s">
        <v>211</v>
      </c>
      <c r="G14" s="20" t="s">
        <v>212</v>
      </c>
      <c r="H14" s="22" t="s">
        <v>213</v>
      </c>
      <c r="J14" s="14">
        <f t="shared" si="0"/>
        <v>0</v>
      </c>
    </row>
    <row r="15" spans="1:10" ht="30.75" customHeight="1" hidden="1">
      <c r="A15" s="12" t="s">
        <v>63</v>
      </c>
      <c r="B15" s="18" t="s">
        <v>214</v>
      </c>
      <c r="C15" s="19"/>
      <c r="D15" s="19">
        <v>106</v>
      </c>
      <c r="E15" s="20" t="s">
        <v>215</v>
      </c>
      <c r="F15" s="20" t="s">
        <v>8</v>
      </c>
      <c r="G15" s="20" t="s">
        <v>216</v>
      </c>
      <c r="H15" s="22" t="s">
        <v>217</v>
      </c>
      <c r="J15" s="14">
        <f t="shared" si="0"/>
        <v>0</v>
      </c>
    </row>
    <row r="16" spans="1:10" ht="30" hidden="1">
      <c r="A16" s="12" t="s">
        <v>63</v>
      </c>
      <c r="B16" s="18" t="s">
        <v>218</v>
      </c>
      <c r="C16" s="19">
        <v>9</v>
      </c>
      <c r="D16" s="19">
        <v>51</v>
      </c>
      <c r="E16" s="20" t="s">
        <v>219</v>
      </c>
      <c r="F16" s="20" t="s">
        <v>220</v>
      </c>
      <c r="G16" s="20" t="s">
        <v>221</v>
      </c>
      <c r="H16" s="22" t="s">
        <v>222</v>
      </c>
      <c r="I16" s="6">
        <v>9</v>
      </c>
      <c r="J16" s="23">
        <f t="shared" si="0"/>
        <v>51.42857142857143</v>
      </c>
    </row>
    <row r="17" spans="1:10" ht="30" hidden="1">
      <c r="A17" s="12" t="s">
        <v>63</v>
      </c>
      <c r="B17" s="18" t="s">
        <v>223</v>
      </c>
      <c r="C17" s="19">
        <v>16</v>
      </c>
      <c r="D17" s="19">
        <v>91</v>
      </c>
      <c r="E17" s="20" t="s">
        <v>114</v>
      </c>
      <c r="F17" s="20" t="s">
        <v>203</v>
      </c>
      <c r="G17" s="20" t="s">
        <v>224</v>
      </c>
      <c r="H17" s="22" t="s">
        <v>225</v>
      </c>
      <c r="I17" s="6">
        <v>16</v>
      </c>
      <c r="J17" s="23">
        <f t="shared" si="0"/>
        <v>91.42857142857143</v>
      </c>
    </row>
    <row r="18" ht="9.75" customHeight="1" thickBot="1">
      <c r="J18" s="30">
        <f t="shared" si="0"/>
        <v>0</v>
      </c>
    </row>
    <row r="19" spans="2:10" ht="29.25" customHeight="1" thickBot="1">
      <c r="B19" s="188" t="s">
        <v>59</v>
      </c>
      <c r="C19" s="189"/>
      <c r="D19" s="189"/>
      <c r="E19" s="189"/>
      <c r="F19" s="189"/>
      <c r="G19" s="189"/>
      <c r="H19" s="190"/>
      <c r="J19" s="30">
        <f t="shared" si="0"/>
        <v>0</v>
      </c>
    </row>
    <row r="20" spans="1:10" ht="19.5" customHeight="1" thickBot="1">
      <c r="A20" s="31"/>
      <c r="B20" s="8" t="s">
        <v>186</v>
      </c>
      <c r="C20" s="32" t="s">
        <v>187</v>
      </c>
      <c r="D20" s="33" t="s">
        <v>188</v>
      </c>
      <c r="E20" s="33" t="s">
        <v>50</v>
      </c>
      <c r="F20" s="33" t="s">
        <v>189</v>
      </c>
      <c r="G20" s="32" t="s">
        <v>190</v>
      </c>
      <c r="H20" s="34" t="s">
        <v>48</v>
      </c>
      <c r="J20" s="30">
        <f t="shared" si="0"/>
        <v>0</v>
      </c>
    </row>
    <row r="21" spans="1:10" ht="54.75" customHeight="1">
      <c r="A21" s="39"/>
      <c r="B21" s="125" t="s">
        <v>426</v>
      </c>
      <c r="C21" s="36"/>
      <c r="D21" s="36"/>
      <c r="E21" s="36" t="s">
        <v>61</v>
      </c>
      <c r="F21" s="36" t="s">
        <v>62</v>
      </c>
      <c r="G21" s="36" t="s">
        <v>61</v>
      </c>
      <c r="H21" s="154" t="s">
        <v>228</v>
      </c>
      <c r="J21" s="30"/>
    </row>
    <row r="22" spans="1:10" ht="32.25" customHeight="1">
      <c r="A22" s="50" t="s">
        <v>89</v>
      </c>
      <c r="B22" s="52" t="s">
        <v>133</v>
      </c>
      <c r="C22" s="9"/>
      <c r="D22" s="9">
        <v>21</v>
      </c>
      <c r="E22" s="10" t="s">
        <v>134</v>
      </c>
      <c r="F22" s="10" t="s">
        <v>7</v>
      </c>
      <c r="G22" s="10" t="s">
        <v>403</v>
      </c>
      <c r="H22" s="53" t="s">
        <v>303</v>
      </c>
      <c r="I22" s="6">
        <v>17</v>
      </c>
      <c r="J22" s="30">
        <f t="shared" si="0"/>
        <v>97.14285714285714</v>
      </c>
    </row>
    <row r="23" spans="1:10" ht="32.25" customHeight="1" hidden="1">
      <c r="A23" s="31" t="s">
        <v>59</v>
      </c>
      <c r="B23" s="164" t="s">
        <v>234</v>
      </c>
      <c r="C23" s="19">
        <v>6</v>
      </c>
      <c r="D23" s="19">
        <v>34</v>
      </c>
      <c r="E23" s="20" t="s">
        <v>235</v>
      </c>
      <c r="F23" s="20" t="s">
        <v>236</v>
      </c>
      <c r="G23" s="10" t="s">
        <v>237</v>
      </c>
      <c r="H23" s="11" t="s">
        <v>238</v>
      </c>
      <c r="I23" s="6">
        <v>6</v>
      </c>
      <c r="J23" s="23">
        <f>I23*120/21</f>
        <v>34.285714285714285</v>
      </c>
    </row>
    <row r="24" spans="1:10" ht="15.75" hidden="1">
      <c r="A24" s="39"/>
      <c r="B24" s="165"/>
      <c r="C24" s="81"/>
      <c r="D24" s="82"/>
      <c r="E24" s="82"/>
      <c r="F24" s="82"/>
      <c r="G24" s="81"/>
      <c r="H24" s="53"/>
      <c r="J24" s="30"/>
    </row>
    <row r="25" spans="1:10" ht="30" hidden="1">
      <c r="A25" s="31" t="s">
        <v>59</v>
      </c>
      <c r="B25" s="166" t="s">
        <v>239</v>
      </c>
      <c r="C25" s="19"/>
      <c r="D25" s="19">
        <v>26</v>
      </c>
      <c r="E25" s="20" t="s">
        <v>240</v>
      </c>
      <c r="F25" s="20" t="s">
        <v>5</v>
      </c>
      <c r="G25" s="20" t="s">
        <v>241</v>
      </c>
      <c r="H25" s="11" t="s">
        <v>242</v>
      </c>
      <c r="J25" s="30">
        <f aca="true" t="shared" si="1" ref="J25:J31">I25*120/21</f>
        <v>0</v>
      </c>
    </row>
    <row r="26" spans="1:10" ht="45" hidden="1">
      <c r="A26" s="31" t="s">
        <v>59</v>
      </c>
      <c r="B26" s="166" t="s">
        <v>243</v>
      </c>
      <c r="C26" s="19">
        <v>12</v>
      </c>
      <c r="D26" s="19">
        <v>68</v>
      </c>
      <c r="E26" s="20" t="s">
        <v>229</v>
      </c>
      <c r="F26" s="20" t="s">
        <v>7</v>
      </c>
      <c r="G26" s="20" t="s">
        <v>244</v>
      </c>
      <c r="H26" s="11" t="s">
        <v>245</v>
      </c>
      <c r="J26" s="30">
        <f t="shared" si="1"/>
        <v>0</v>
      </c>
    </row>
    <row r="27" spans="1:10" ht="15.75" hidden="1">
      <c r="A27" s="31" t="s">
        <v>59</v>
      </c>
      <c r="B27" s="38" t="s">
        <v>246</v>
      </c>
      <c r="C27" s="19">
        <v>11</v>
      </c>
      <c r="D27" s="19">
        <v>75</v>
      </c>
      <c r="E27" s="20" t="s">
        <v>207</v>
      </c>
      <c r="F27" s="20" t="s">
        <v>2</v>
      </c>
      <c r="G27" s="20" t="s">
        <v>247</v>
      </c>
      <c r="H27" s="11" t="s">
        <v>213</v>
      </c>
      <c r="I27" s="6">
        <v>26</v>
      </c>
      <c r="J27" s="23">
        <f t="shared" si="1"/>
        <v>148.57142857142858</v>
      </c>
    </row>
    <row r="28" spans="1:10" ht="30" hidden="1">
      <c r="A28" s="31" t="s">
        <v>59</v>
      </c>
      <c r="B28" s="166" t="s">
        <v>248</v>
      </c>
      <c r="C28" s="19">
        <v>24</v>
      </c>
      <c r="D28" s="19">
        <v>137</v>
      </c>
      <c r="E28" s="20" t="s">
        <v>249</v>
      </c>
      <c r="F28" s="20" t="s">
        <v>250</v>
      </c>
      <c r="G28" s="20" t="s">
        <v>251</v>
      </c>
      <c r="H28" s="11" t="s">
        <v>252</v>
      </c>
      <c r="I28" s="6">
        <v>24</v>
      </c>
      <c r="J28" s="23">
        <f t="shared" si="1"/>
        <v>137.14285714285714</v>
      </c>
    </row>
    <row r="29" spans="1:10" ht="30" hidden="1">
      <c r="A29" s="31" t="s">
        <v>59</v>
      </c>
      <c r="B29" s="166" t="s">
        <v>253</v>
      </c>
      <c r="C29" s="19"/>
      <c r="D29" s="19">
        <v>154</v>
      </c>
      <c r="E29" s="20" t="s">
        <v>210</v>
      </c>
      <c r="F29" s="20" t="s">
        <v>2</v>
      </c>
      <c r="G29" s="20" t="s">
        <v>254</v>
      </c>
      <c r="H29" s="11" t="s">
        <v>255</v>
      </c>
      <c r="I29" s="6">
        <v>27</v>
      </c>
      <c r="J29" s="23">
        <f t="shared" si="1"/>
        <v>154.28571428571428</v>
      </c>
    </row>
    <row r="30" spans="1:10" ht="30" hidden="1">
      <c r="A30" s="31" t="s">
        <v>59</v>
      </c>
      <c r="B30" s="166" t="s">
        <v>256</v>
      </c>
      <c r="C30" s="19">
        <v>15</v>
      </c>
      <c r="D30" s="19">
        <v>86</v>
      </c>
      <c r="E30" s="20" t="s">
        <v>257</v>
      </c>
      <c r="F30" s="20" t="s">
        <v>230</v>
      </c>
      <c r="G30" s="20" t="s">
        <v>258</v>
      </c>
      <c r="H30" s="11" t="s">
        <v>259</v>
      </c>
      <c r="I30" s="6">
        <v>15</v>
      </c>
      <c r="J30" s="23">
        <f t="shared" si="1"/>
        <v>85.71428571428571</v>
      </c>
    </row>
    <row r="31" spans="1:10" ht="15.75" hidden="1">
      <c r="A31" s="31" t="s">
        <v>59</v>
      </c>
      <c r="B31" s="166" t="s">
        <v>260</v>
      </c>
      <c r="C31" s="19">
        <v>12</v>
      </c>
      <c r="D31" s="19">
        <v>69</v>
      </c>
      <c r="E31" s="20" t="s">
        <v>261</v>
      </c>
      <c r="F31" s="20" t="s">
        <v>206</v>
      </c>
      <c r="G31" s="20" t="s">
        <v>204</v>
      </c>
      <c r="H31" s="11" t="s">
        <v>262</v>
      </c>
      <c r="I31" s="6">
        <v>12</v>
      </c>
      <c r="J31" s="23">
        <f t="shared" si="1"/>
        <v>68.57142857142857</v>
      </c>
    </row>
    <row r="32" spans="2:8" ht="47.25" customHeight="1" thickBot="1">
      <c r="B32" s="131" t="s">
        <v>425</v>
      </c>
      <c r="C32" s="109"/>
      <c r="D32" s="109"/>
      <c r="E32" s="160" t="s">
        <v>380</v>
      </c>
      <c r="F32" s="160" t="s">
        <v>78</v>
      </c>
      <c r="G32" s="160" t="s">
        <v>434</v>
      </c>
      <c r="H32" s="135" t="s">
        <v>208</v>
      </c>
    </row>
    <row r="33" spans="3:6" ht="11.25" customHeight="1" thickBot="1">
      <c r="C33" s="6"/>
      <c r="D33" s="6"/>
      <c r="E33" s="26"/>
      <c r="F33" s="26"/>
    </row>
    <row r="34" spans="2:10" ht="29.25" customHeight="1" thickBot="1">
      <c r="B34" s="188" t="s">
        <v>81</v>
      </c>
      <c r="C34" s="189"/>
      <c r="D34" s="189"/>
      <c r="E34" s="189"/>
      <c r="F34" s="189"/>
      <c r="G34" s="189"/>
      <c r="H34" s="190"/>
      <c r="J34" s="30">
        <f>I34*120/21</f>
        <v>0</v>
      </c>
    </row>
    <row r="35" spans="2:10" ht="19.5" customHeight="1" thickBot="1">
      <c r="B35" s="8" t="s">
        <v>186</v>
      </c>
      <c r="C35" s="8" t="s">
        <v>187</v>
      </c>
      <c r="D35" s="8" t="s">
        <v>188</v>
      </c>
      <c r="E35" s="8" t="s">
        <v>50</v>
      </c>
      <c r="F35" s="8" t="s">
        <v>189</v>
      </c>
      <c r="G35" s="8" t="s">
        <v>190</v>
      </c>
      <c r="H35" s="8" t="s">
        <v>48</v>
      </c>
      <c r="J35" s="30">
        <f>I35*120/21</f>
        <v>0</v>
      </c>
    </row>
    <row r="36" spans="2:10" ht="23.25" customHeight="1">
      <c r="B36" s="152" t="s">
        <v>91</v>
      </c>
      <c r="C36" s="91"/>
      <c r="D36" s="91"/>
      <c r="E36" s="92" t="s">
        <v>92</v>
      </c>
      <c r="F36" s="92" t="s">
        <v>192</v>
      </c>
      <c r="G36" s="92" t="s">
        <v>60</v>
      </c>
      <c r="H36" s="132" t="s">
        <v>232</v>
      </c>
      <c r="J36" s="30"/>
    </row>
    <row r="37" spans="2:10" ht="23.25" customHeight="1">
      <c r="B37" s="153" t="s">
        <v>404</v>
      </c>
      <c r="C37" s="96">
        <v>12</v>
      </c>
      <c r="D37" s="96">
        <v>34</v>
      </c>
      <c r="E37" s="95" t="s">
        <v>175</v>
      </c>
      <c r="F37" s="95" t="s">
        <v>192</v>
      </c>
      <c r="G37" s="95" t="s">
        <v>176</v>
      </c>
      <c r="H37" s="134" t="s">
        <v>231</v>
      </c>
      <c r="J37" s="30"/>
    </row>
    <row r="38" spans="1:10" ht="33" customHeight="1" thickBot="1">
      <c r="A38" s="31" t="s">
        <v>59</v>
      </c>
      <c r="B38" s="128" t="s">
        <v>409</v>
      </c>
      <c r="C38" s="97"/>
      <c r="D38" s="97">
        <v>65</v>
      </c>
      <c r="E38" s="98" t="s">
        <v>304</v>
      </c>
      <c r="F38" s="98" t="s">
        <v>8</v>
      </c>
      <c r="G38" s="98" t="s">
        <v>360</v>
      </c>
      <c r="H38" s="135" t="s">
        <v>217</v>
      </c>
      <c r="I38" s="6">
        <v>9</v>
      </c>
      <c r="J38" s="23">
        <f>I38*120/21</f>
        <v>51.42857142857143</v>
      </c>
    </row>
    <row r="39" ht="8.25" customHeight="1" thickBot="1">
      <c r="J39" s="30">
        <f>I39*120/21</f>
        <v>0</v>
      </c>
    </row>
    <row r="40" spans="2:10" ht="25.5" customHeight="1" thickBot="1">
      <c r="B40" s="188" t="s">
        <v>89</v>
      </c>
      <c r="C40" s="189"/>
      <c r="D40" s="189"/>
      <c r="E40" s="189"/>
      <c r="F40" s="189"/>
      <c r="G40" s="189"/>
      <c r="H40" s="190"/>
      <c r="J40" s="30">
        <f>I40*120/21</f>
        <v>0</v>
      </c>
    </row>
    <row r="41" spans="2:10" ht="15.75" customHeight="1">
      <c r="B41" s="8" t="s">
        <v>186</v>
      </c>
      <c r="C41" s="8" t="s">
        <v>187</v>
      </c>
      <c r="D41" s="8" t="s">
        <v>188</v>
      </c>
      <c r="E41" s="8" t="s">
        <v>50</v>
      </c>
      <c r="F41" s="8" t="s">
        <v>189</v>
      </c>
      <c r="G41" s="8" t="s">
        <v>190</v>
      </c>
      <c r="H41" s="8" t="s">
        <v>48</v>
      </c>
      <c r="J41" s="30">
        <f>I41*120/21</f>
        <v>0</v>
      </c>
    </row>
    <row r="42" spans="2:10" ht="23.25" customHeight="1">
      <c r="B42" s="52" t="s">
        <v>381</v>
      </c>
      <c r="C42" s="22">
        <v>9</v>
      </c>
      <c r="D42" s="22">
        <v>51</v>
      </c>
      <c r="E42" s="22" t="s">
        <v>233</v>
      </c>
      <c r="F42" s="22" t="s">
        <v>230</v>
      </c>
      <c r="G42" s="22" t="s">
        <v>263</v>
      </c>
      <c r="H42" s="53" t="s">
        <v>208</v>
      </c>
      <c r="J42" s="30"/>
    </row>
    <row r="43" spans="2:10" ht="34.5" customHeight="1" thickBot="1">
      <c r="B43" s="128" t="s">
        <v>410</v>
      </c>
      <c r="C43" s="97"/>
      <c r="D43" s="97">
        <v>65</v>
      </c>
      <c r="E43" s="98" t="s">
        <v>304</v>
      </c>
      <c r="F43" s="98" t="s">
        <v>8</v>
      </c>
      <c r="G43" s="98" t="s">
        <v>360</v>
      </c>
      <c r="H43" s="135" t="s">
        <v>217</v>
      </c>
      <c r="J43" s="30"/>
    </row>
    <row r="44" spans="2:10" s="25" customFormat="1" ht="9.75" customHeight="1">
      <c r="B44" s="171"/>
      <c r="C44" s="171"/>
      <c r="D44" s="171"/>
      <c r="E44" s="171"/>
      <c r="F44" s="171"/>
      <c r="G44" s="171"/>
      <c r="H44" s="171"/>
      <c r="J44" s="14"/>
    </row>
    <row r="45" spans="2:8" ht="15">
      <c r="B45" s="118" t="s">
        <v>324</v>
      </c>
      <c r="C45" s="6"/>
      <c r="D45" s="6"/>
      <c r="E45" s="6"/>
      <c r="F45" s="6"/>
      <c r="G45" s="6"/>
      <c r="H45" s="6"/>
    </row>
  </sheetData>
  <sheetProtection/>
  <mergeCells count="6">
    <mergeCell ref="B2:H2"/>
    <mergeCell ref="B3:H3"/>
    <mergeCell ref="B5:H5"/>
    <mergeCell ref="B19:H19"/>
    <mergeCell ref="B34:H34"/>
    <mergeCell ref="B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B10">
      <selection activeCell="F35" sqref="F35"/>
    </sheetView>
  </sheetViews>
  <sheetFormatPr defaultColWidth="9.140625" defaultRowHeight="12.75"/>
  <cols>
    <col min="1" max="1" width="12.140625" style="6" hidden="1" customWidth="1"/>
    <col min="2" max="2" width="13.28125" style="26" customWidth="1"/>
    <col min="3" max="3" width="7.421875" style="27" hidden="1" customWidth="1"/>
    <col min="4" max="4" width="6.8515625" style="27" hidden="1" customWidth="1"/>
    <col min="5" max="5" width="16.140625" style="28" customWidth="1"/>
    <col min="6" max="6" width="29.140625" style="28" customWidth="1"/>
    <col min="7" max="7" width="12.140625" style="29" customWidth="1"/>
    <col min="8" max="8" width="18.421875" style="29" customWidth="1"/>
    <col min="9" max="9" width="3.8515625" style="6" hidden="1" customWidth="1"/>
    <col min="10" max="10" width="4.140625" style="6" hidden="1" customWidth="1"/>
    <col min="11" max="16384" width="9.140625" style="6" customWidth="1"/>
  </cols>
  <sheetData>
    <row r="1" ht="38.25" customHeight="1" thickBot="1"/>
    <row r="2" spans="2:8" ht="37.5" customHeight="1" thickBot="1">
      <c r="B2" s="191" t="s">
        <v>372</v>
      </c>
      <c r="C2" s="192"/>
      <c r="D2" s="192"/>
      <c r="E2" s="192"/>
      <c r="F2" s="192"/>
      <c r="G2" s="192"/>
      <c r="H2" s="193"/>
    </row>
    <row r="3" spans="2:8" ht="30" customHeight="1">
      <c r="B3" s="194" t="s">
        <v>325</v>
      </c>
      <c r="C3" s="194"/>
      <c r="D3" s="194"/>
      <c r="E3" s="194"/>
      <c r="F3" s="194"/>
      <c r="G3" s="194"/>
      <c r="H3" s="194"/>
    </row>
    <row r="4" spans="2:8" ht="6" customHeight="1" thickBot="1">
      <c r="B4" s="54"/>
      <c r="C4" s="54"/>
      <c r="D4" s="54"/>
      <c r="E4" s="54"/>
      <c r="F4" s="54"/>
      <c r="G4" s="55"/>
      <c r="H4" s="54"/>
    </row>
    <row r="5" spans="2:8" ht="22.5" customHeight="1" thickBot="1">
      <c r="B5" s="195" t="s">
        <v>63</v>
      </c>
      <c r="C5" s="196"/>
      <c r="D5" s="196"/>
      <c r="E5" s="196"/>
      <c r="F5" s="196"/>
      <c r="G5" s="196"/>
      <c r="H5" s="197"/>
    </row>
    <row r="6" spans="2:8" ht="15.75" customHeight="1" thickBot="1">
      <c r="B6" s="56" t="s">
        <v>186</v>
      </c>
      <c r="C6" s="57" t="s">
        <v>187</v>
      </c>
      <c r="D6" s="58" t="s">
        <v>188</v>
      </c>
      <c r="E6" s="58" t="s">
        <v>50</v>
      </c>
      <c r="F6" s="58" t="s">
        <v>189</v>
      </c>
      <c r="G6" s="57" t="s">
        <v>190</v>
      </c>
      <c r="H6" s="59" t="s">
        <v>48</v>
      </c>
    </row>
    <row r="7" spans="1:10" ht="29.25" customHeight="1" hidden="1">
      <c r="A7" s="12" t="s">
        <v>63</v>
      </c>
      <c r="B7" s="60" t="s">
        <v>326</v>
      </c>
      <c r="C7" s="41"/>
      <c r="D7" s="41">
        <v>58</v>
      </c>
      <c r="E7" s="42" t="s">
        <v>327</v>
      </c>
      <c r="F7" s="40" t="s">
        <v>196</v>
      </c>
      <c r="G7" s="42" t="s">
        <v>328</v>
      </c>
      <c r="H7" s="43" t="s">
        <v>193</v>
      </c>
      <c r="J7" s="14">
        <f>I7*120/21</f>
        <v>0</v>
      </c>
    </row>
    <row r="8" spans="1:10" ht="60" customHeight="1" hidden="1">
      <c r="A8" s="12" t="s">
        <v>63</v>
      </c>
      <c r="B8" s="61" t="s">
        <v>329</v>
      </c>
      <c r="C8" s="9">
        <v>12</v>
      </c>
      <c r="D8" s="9">
        <v>35</v>
      </c>
      <c r="E8" s="10" t="s">
        <v>60</v>
      </c>
      <c r="F8" s="10" t="s">
        <v>330</v>
      </c>
      <c r="G8" s="10" t="s">
        <v>60</v>
      </c>
      <c r="H8" s="22" t="s">
        <v>231</v>
      </c>
      <c r="I8" s="6">
        <v>12</v>
      </c>
      <c r="J8" s="23">
        <f>I8*120/21</f>
        <v>68.57142857142857</v>
      </c>
    </row>
    <row r="9" spans="2:8" ht="15" customHeight="1" hidden="1">
      <c r="B9" s="62"/>
      <c r="C9" s="62"/>
      <c r="D9" s="63"/>
      <c r="E9" s="63"/>
      <c r="F9" s="63"/>
      <c r="G9" s="64"/>
      <c r="H9" s="64"/>
    </row>
    <row r="10" spans="1:10" ht="42.75" customHeight="1">
      <c r="A10" s="50" t="s">
        <v>89</v>
      </c>
      <c r="B10" s="129" t="s">
        <v>170</v>
      </c>
      <c r="C10" s="91"/>
      <c r="D10" s="91">
        <v>91</v>
      </c>
      <c r="E10" s="156" t="s">
        <v>93</v>
      </c>
      <c r="F10" s="156" t="s">
        <v>331</v>
      </c>
      <c r="G10" s="156" t="s">
        <v>94</v>
      </c>
      <c r="H10" s="132" t="s">
        <v>308</v>
      </c>
      <c r="I10" s="6">
        <v>16</v>
      </c>
      <c r="J10" s="23">
        <f>I10*120/21</f>
        <v>91.42857142857143</v>
      </c>
    </row>
    <row r="11" spans="1:10" ht="21.75" customHeight="1" thickBot="1">
      <c r="A11" s="50"/>
      <c r="B11" s="131" t="s">
        <v>91</v>
      </c>
      <c r="C11" s="97">
        <v>8</v>
      </c>
      <c r="D11" s="97">
        <v>46</v>
      </c>
      <c r="E11" s="160" t="s">
        <v>160</v>
      </c>
      <c r="F11" s="160" t="s">
        <v>331</v>
      </c>
      <c r="G11" s="160" t="s">
        <v>159</v>
      </c>
      <c r="H11" s="135" t="s">
        <v>311</v>
      </c>
      <c r="J11" s="23"/>
    </row>
    <row r="12" spans="1:10" s="25" customFormat="1" ht="13.5" customHeight="1" hidden="1">
      <c r="A12" s="24"/>
      <c r="B12" s="43"/>
      <c r="C12" s="49"/>
      <c r="D12" s="49"/>
      <c r="E12" s="42"/>
      <c r="F12" s="42"/>
      <c r="G12" s="42"/>
      <c r="H12" s="43"/>
      <c r="J12" s="14"/>
    </row>
    <row r="13" spans="1:10" ht="15.75" hidden="1">
      <c r="A13" s="12" t="s">
        <v>63</v>
      </c>
      <c r="B13" s="18" t="s">
        <v>201</v>
      </c>
      <c r="C13" s="19">
        <v>6</v>
      </c>
      <c r="D13" s="19">
        <v>35</v>
      </c>
      <c r="E13" s="20" t="s">
        <v>202</v>
      </c>
      <c r="F13" s="20" t="s">
        <v>203</v>
      </c>
      <c r="G13" s="10" t="s">
        <v>204</v>
      </c>
      <c r="H13" s="22" t="s">
        <v>205</v>
      </c>
      <c r="I13" s="6">
        <v>6</v>
      </c>
      <c r="J13" s="23">
        <f aca="true" t="shared" si="0" ref="J13:J26">I13*120/21</f>
        <v>34.285714285714285</v>
      </c>
    </row>
    <row r="14" spans="1:10" ht="15.75" hidden="1">
      <c r="A14" s="12" t="s">
        <v>63</v>
      </c>
      <c r="B14" s="18" t="s">
        <v>198</v>
      </c>
      <c r="C14" s="19"/>
      <c r="D14" s="19">
        <v>60</v>
      </c>
      <c r="E14" s="20" t="s">
        <v>65</v>
      </c>
      <c r="F14" s="20" t="s">
        <v>206</v>
      </c>
      <c r="G14" s="10" t="s">
        <v>207</v>
      </c>
      <c r="H14" s="22" t="s">
        <v>208</v>
      </c>
      <c r="J14" s="14">
        <f t="shared" si="0"/>
        <v>0</v>
      </c>
    </row>
    <row r="15" spans="1:10" ht="28.5" customHeight="1" hidden="1">
      <c r="A15" s="12" t="s">
        <v>63</v>
      </c>
      <c r="B15" s="18" t="s">
        <v>209</v>
      </c>
      <c r="C15" s="19">
        <v>15</v>
      </c>
      <c r="D15" s="19">
        <v>74</v>
      </c>
      <c r="E15" s="20" t="s">
        <v>210</v>
      </c>
      <c r="F15" s="20" t="s">
        <v>211</v>
      </c>
      <c r="G15" s="10" t="s">
        <v>212</v>
      </c>
      <c r="H15" s="22" t="s">
        <v>213</v>
      </c>
      <c r="J15" s="14">
        <f t="shared" si="0"/>
        <v>0</v>
      </c>
    </row>
    <row r="16" spans="1:10" ht="30.75" customHeight="1" hidden="1">
      <c r="A16" s="12" t="s">
        <v>63</v>
      </c>
      <c r="B16" s="18" t="s">
        <v>214</v>
      </c>
      <c r="C16" s="19"/>
      <c r="D16" s="19">
        <v>106</v>
      </c>
      <c r="E16" s="20" t="s">
        <v>215</v>
      </c>
      <c r="F16" s="20" t="s">
        <v>8</v>
      </c>
      <c r="G16" s="10" t="s">
        <v>216</v>
      </c>
      <c r="H16" s="22" t="s">
        <v>217</v>
      </c>
      <c r="J16" s="14">
        <f t="shared" si="0"/>
        <v>0</v>
      </c>
    </row>
    <row r="17" spans="1:10" ht="30" hidden="1">
      <c r="A17" s="12" t="s">
        <v>63</v>
      </c>
      <c r="B17" s="18" t="s">
        <v>218</v>
      </c>
      <c r="C17" s="19">
        <v>9</v>
      </c>
      <c r="D17" s="19">
        <v>51</v>
      </c>
      <c r="E17" s="20" t="s">
        <v>219</v>
      </c>
      <c r="F17" s="20" t="s">
        <v>220</v>
      </c>
      <c r="G17" s="10" t="s">
        <v>221</v>
      </c>
      <c r="H17" s="22" t="s">
        <v>222</v>
      </c>
      <c r="I17" s="6">
        <v>9</v>
      </c>
      <c r="J17" s="23">
        <f t="shared" si="0"/>
        <v>51.42857142857143</v>
      </c>
    </row>
    <row r="18" spans="1:10" ht="30" hidden="1">
      <c r="A18" s="12" t="s">
        <v>63</v>
      </c>
      <c r="B18" s="18" t="s">
        <v>223</v>
      </c>
      <c r="C18" s="19">
        <v>16</v>
      </c>
      <c r="D18" s="19">
        <v>91</v>
      </c>
      <c r="E18" s="20" t="s">
        <v>114</v>
      </c>
      <c r="F18" s="20" t="s">
        <v>203</v>
      </c>
      <c r="G18" s="10" t="s">
        <v>224</v>
      </c>
      <c r="H18" s="22" t="s">
        <v>225</v>
      </c>
      <c r="I18" s="6">
        <v>16</v>
      </c>
      <c r="J18" s="23">
        <f t="shared" si="0"/>
        <v>91.42857142857143</v>
      </c>
    </row>
    <row r="19" ht="16.5" customHeight="1" thickBot="1">
      <c r="J19" s="30">
        <f t="shared" si="0"/>
        <v>0</v>
      </c>
    </row>
    <row r="20" spans="2:10" ht="22.5" customHeight="1" thickBot="1">
      <c r="B20" s="195" t="s">
        <v>59</v>
      </c>
      <c r="C20" s="196"/>
      <c r="D20" s="196"/>
      <c r="E20" s="196"/>
      <c r="F20" s="196"/>
      <c r="G20" s="196"/>
      <c r="H20" s="197"/>
      <c r="J20" s="30">
        <f t="shared" si="0"/>
        <v>0</v>
      </c>
    </row>
    <row r="21" spans="1:10" ht="15.75" customHeight="1" thickBot="1">
      <c r="A21" s="31"/>
      <c r="B21" s="56" t="s">
        <v>186</v>
      </c>
      <c r="C21" s="57" t="s">
        <v>187</v>
      </c>
      <c r="D21" s="58" t="s">
        <v>188</v>
      </c>
      <c r="E21" s="58" t="s">
        <v>50</v>
      </c>
      <c r="F21" s="58" t="s">
        <v>189</v>
      </c>
      <c r="G21" s="57" t="s">
        <v>190</v>
      </c>
      <c r="H21" s="59" t="s">
        <v>48</v>
      </c>
      <c r="J21" s="30">
        <f t="shared" si="0"/>
        <v>0</v>
      </c>
    </row>
    <row r="22" spans="1:10" ht="30.75" hidden="1" thickBot="1">
      <c r="A22" s="31" t="s">
        <v>59</v>
      </c>
      <c r="B22" s="60" t="s">
        <v>333</v>
      </c>
      <c r="C22" s="41"/>
      <c r="D22" s="41">
        <v>45</v>
      </c>
      <c r="E22" s="43" t="s">
        <v>328</v>
      </c>
      <c r="F22" s="40" t="s">
        <v>196</v>
      </c>
      <c r="G22" s="42" t="s">
        <v>328</v>
      </c>
      <c r="H22" s="43" t="s">
        <v>193</v>
      </c>
      <c r="I22" s="6">
        <v>18</v>
      </c>
      <c r="J22" s="23">
        <f t="shared" si="0"/>
        <v>102.85714285714286</v>
      </c>
    </row>
    <row r="23" spans="1:10" ht="16.5" hidden="1" thickBot="1">
      <c r="A23" s="31" t="s">
        <v>59</v>
      </c>
      <c r="B23" s="18" t="s">
        <v>334</v>
      </c>
      <c r="C23" s="19">
        <v>2</v>
      </c>
      <c r="D23" s="19">
        <v>20</v>
      </c>
      <c r="E23" s="20" t="s">
        <v>227</v>
      </c>
      <c r="F23" s="20" t="s">
        <v>335</v>
      </c>
      <c r="G23" s="10" t="s">
        <v>227</v>
      </c>
      <c r="H23" s="22" t="s">
        <v>226</v>
      </c>
      <c r="I23" s="6">
        <v>2</v>
      </c>
      <c r="J23" s="23">
        <f t="shared" si="0"/>
        <v>11.428571428571429</v>
      </c>
    </row>
    <row r="24" spans="1:10" ht="30.75" hidden="1" thickBot="1">
      <c r="A24" s="31" t="s">
        <v>59</v>
      </c>
      <c r="B24" s="65" t="s">
        <v>336</v>
      </c>
      <c r="C24" s="66">
        <v>9</v>
      </c>
      <c r="D24" s="66">
        <v>51</v>
      </c>
      <c r="E24" s="67" t="s">
        <v>337</v>
      </c>
      <c r="F24" s="67" t="s">
        <v>230</v>
      </c>
      <c r="G24" s="68" t="s">
        <v>338</v>
      </c>
      <c r="H24" s="69" t="s">
        <v>339</v>
      </c>
      <c r="I24" s="6">
        <v>9</v>
      </c>
      <c r="J24" s="23">
        <f t="shared" si="0"/>
        <v>51.42857142857143</v>
      </c>
    </row>
    <row r="25" spans="1:10" ht="31.5">
      <c r="A25" s="31"/>
      <c r="B25" s="152" t="s">
        <v>425</v>
      </c>
      <c r="C25" s="105"/>
      <c r="D25" s="105"/>
      <c r="E25" s="156" t="s">
        <v>380</v>
      </c>
      <c r="F25" s="156" t="s">
        <v>78</v>
      </c>
      <c r="G25" s="156" t="s">
        <v>434</v>
      </c>
      <c r="H25" s="132" t="s">
        <v>208</v>
      </c>
      <c r="J25" s="23"/>
    </row>
    <row r="26" spans="1:10" ht="35.25" customHeight="1">
      <c r="A26" s="31" t="s">
        <v>59</v>
      </c>
      <c r="B26" s="127" t="s">
        <v>395</v>
      </c>
      <c r="C26" s="96">
        <v>6</v>
      </c>
      <c r="D26" s="96">
        <v>34</v>
      </c>
      <c r="E26" s="159" t="s">
        <v>435</v>
      </c>
      <c r="F26" s="159" t="s">
        <v>236</v>
      </c>
      <c r="G26" s="159" t="s">
        <v>94</v>
      </c>
      <c r="H26" s="134" t="s">
        <v>238</v>
      </c>
      <c r="I26" s="6">
        <v>6</v>
      </c>
      <c r="J26" s="23">
        <f t="shared" si="0"/>
        <v>34.285714285714285</v>
      </c>
    </row>
    <row r="27" spans="1:10" ht="15.75" hidden="1">
      <c r="A27" s="39"/>
      <c r="B27" s="127" t="s">
        <v>396</v>
      </c>
      <c r="C27" s="101"/>
      <c r="D27" s="102"/>
      <c r="E27" s="157"/>
      <c r="F27" s="157"/>
      <c r="G27" s="163"/>
      <c r="H27" s="103"/>
      <c r="J27" s="30"/>
    </row>
    <row r="28" spans="1:10" ht="31.5" hidden="1">
      <c r="A28" s="31" t="s">
        <v>59</v>
      </c>
      <c r="B28" s="127" t="s">
        <v>397</v>
      </c>
      <c r="C28" s="87"/>
      <c r="D28" s="87">
        <v>26</v>
      </c>
      <c r="E28" s="158" t="s">
        <v>240</v>
      </c>
      <c r="F28" s="158" t="s">
        <v>5</v>
      </c>
      <c r="G28" s="158" t="s">
        <v>241</v>
      </c>
      <c r="H28" s="103" t="s">
        <v>242</v>
      </c>
      <c r="J28" s="30">
        <f aca="true" t="shared" si="1" ref="J28:J34">I28*120/21</f>
        <v>0</v>
      </c>
    </row>
    <row r="29" spans="1:10" ht="47.25" hidden="1">
      <c r="A29" s="31" t="s">
        <v>59</v>
      </c>
      <c r="B29" s="127" t="s">
        <v>398</v>
      </c>
      <c r="C29" s="87">
        <v>12</v>
      </c>
      <c r="D29" s="87">
        <v>68</v>
      </c>
      <c r="E29" s="158" t="s">
        <v>229</v>
      </c>
      <c r="F29" s="158" t="s">
        <v>7</v>
      </c>
      <c r="G29" s="158" t="s">
        <v>244</v>
      </c>
      <c r="H29" s="103" t="s">
        <v>245</v>
      </c>
      <c r="J29" s="30">
        <f t="shared" si="1"/>
        <v>0</v>
      </c>
    </row>
    <row r="30" spans="1:10" ht="15.75" hidden="1">
      <c r="A30" s="31" t="s">
        <v>59</v>
      </c>
      <c r="B30" s="127" t="s">
        <v>399</v>
      </c>
      <c r="C30" s="87">
        <v>11</v>
      </c>
      <c r="D30" s="87">
        <v>75</v>
      </c>
      <c r="E30" s="158" t="s">
        <v>207</v>
      </c>
      <c r="F30" s="158" t="s">
        <v>2</v>
      </c>
      <c r="G30" s="158" t="s">
        <v>247</v>
      </c>
      <c r="H30" s="103" t="s">
        <v>213</v>
      </c>
      <c r="I30" s="6">
        <v>26</v>
      </c>
      <c r="J30" s="23">
        <f t="shared" si="1"/>
        <v>148.57142857142858</v>
      </c>
    </row>
    <row r="31" spans="1:10" ht="31.5" hidden="1">
      <c r="A31" s="31" t="s">
        <v>59</v>
      </c>
      <c r="B31" s="127" t="s">
        <v>400</v>
      </c>
      <c r="C31" s="87">
        <v>24</v>
      </c>
      <c r="D31" s="87">
        <v>137</v>
      </c>
      <c r="E31" s="158" t="s">
        <v>249</v>
      </c>
      <c r="F31" s="158" t="s">
        <v>250</v>
      </c>
      <c r="G31" s="158" t="s">
        <v>251</v>
      </c>
      <c r="H31" s="103" t="s">
        <v>252</v>
      </c>
      <c r="I31" s="6">
        <v>24</v>
      </c>
      <c r="J31" s="23">
        <f t="shared" si="1"/>
        <v>137.14285714285714</v>
      </c>
    </row>
    <row r="32" spans="1:10" ht="31.5" hidden="1">
      <c r="A32" s="31" t="s">
        <v>59</v>
      </c>
      <c r="B32" s="127" t="s">
        <v>385</v>
      </c>
      <c r="C32" s="87"/>
      <c r="D32" s="87">
        <v>154</v>
      </c>
      <c r="E32" s="158" t="s">
        <v>210</v>
      </c>
      <c r="F32" s="158" t="s">
        <v>2</v>
      </c>
      <c r="G32" s="158" t="s">
        <v>254</v>
      </c>
      <c r="H32" s="103" t="s">
        <v>255</v>
      </c>
      <c r="I32" s="6">
        <v>27</v>
      </c>
      <c r="J32" s="23">
        <f t="shared" si="1"/>
        <v>154.28571428571428</v>
      </c>
    </row>
    <row r="33" spans="1:10" ht="31.5" hidden="1">
      <c r="A33" s="31" t="s">
        <v>59</v>
      </c>
      <c r="B33" s="127" t="s">
        <v>393</v>
      </c>
      <c r="C33" s="87">
        <v>15</v>
      </c>
      <c r="D33" s="87">
        <v>86</v>
      </c>
      <c r="E33" s="158" t="s">
        <v>257</v>
      </c>
      <c r="F33" s="158" t="s">
        <v>230</v>
      </c>
      <c r="G33" s="158" t="s">
        <v>258</v>
      </c>
      <c r="H33" s="103" t="s">
        <v>259</v>
      </c>
      <c r="I33" s="6">
        <v>15</v>
      </c>
      <c r="J33" s="23">
        <f t="shared" si="1"/>
        <v>85.71428571428571</v>
      </c>
    </row>
    <row r="34" spans="1:10" ht="15.75" hidden="1">
      <c r="A34" s="31" t="s">
        <v>59</v>
      </c>
      <c r="B34" s="127" t="s">
        <v>401</v>
      </c>
      <c r="C34" s="87">
        <v>12</v>
      </c>
      <c r="D34" s="87">
        <v>69</v>
      </c>
      <c r="E34" s="158" t="s">
        <v>261</v>
      </c>
      <c r="F34" s="158" t="s">
        <v>206</v>
      </c>
      <c r="G34" s="158" t="s">
        <v>204</v>
      </c>
      <c r="H34" s="103" t="s">
        <v>262</v>
      </c>
      <c r="I34" s="6">
        <v>12</v>
      </c>
      <c r="J34" s="23">
        <f t="shared" si="1"/>
        <v>68.57142857142857</v>
      </c>
    </row>
    <row r="35" spans="1:10" ht="21" customHeight="1">
      <c r="A35" s="39"/>
      <c r="B35" s="127" t="s">
        <v>402</v>
      </c>
      <c r="C35" s="96"/>
      <c r="D35" s="96">
        <v>60</v>
      </c>
      <c r="E35" s="162" t="s">
        <v>332</v>
      </c>
      <c r="F35" s="159" t="s">
        <v>192</v>
      </c>
      <c r="G35" s="159" t="s">
        <v>56</v>
      </c>
      <c r="H35" s="134" t="s">
        <v>197</v>
      </c>
      <c r="J35" s="23"/>
    </row>
    <row r="36" spans="1:10" ht="21" customHeight="1" thickBot="1">
      <c r="A36" s="39"/>
      <c r="B36" s="131" t="s">
        <v>389</v>
      </c>
      <c r="C36" s="97"/>
      <c r="D36" s="97"/>
      <c r="E36" s="160" t="s">
        <v>233</v>
      </c>
      <c r="F36" s="160" t="s">
        <v>7</v>
      </c>
      <c r="G36" s="160" t="s">
        <v>390</v>
      </c>
      <c r="H36" s="135" t="s">
        <v>437</v>
      </c>
      <c r="J36" s="23"/>
    </row>
    <row r="37" spans="2:8" ht="12" customHeight="1" thickBot="1">
      <c r="B37" s="110"/>
      <c r="C37" s="111"/>
      <c r="D37" s="111"/>
      <c r="E37" s="111"/>
      <c r="F37" s="112"/>
      <c r="G37" s="112"/>
      <c r="H37" s="111"/>
    </row>
    <row r="38" spans="2:10" ht="22.5" customHeight="1" thickBot="1">
      <c r="B38" s="195" t="s">
        <v>81</v>
      </c>
      <c r="C38" s="196"/>
      <c r="D38" s="196"/>
      <c r="E38" s="196"/>
      <c r="F38" s="196"/>
      <c r="G38" s="196"/>
      <c r="H38" s="197"/>
      <c r="J38" s="30">
        <f>I38*120/21</f>
        <v>0</v>
      </c>
    </row>
    <row r="39" spans="2:10" ht="14.25" customHeight="1" thickBot="1">
      <c r="B39" s="56" t="s">
        <v>186</v>
      </c>
      <c r="C39" s="57" t="s">
        <v>187</v>
      </c>
      <c r="D39" s="58" t="s">
        <v>188</v>
      </c>
      <c r="E39" s="58" t="s">
        <v>50</v>
      </c>
      <c r="F39" s="58" t="s">
        <v>189</v>
      </c>
      <c r="G39" s="57" t="s">
        <v>190</v>
      </c>
      <c r="H39" s="59" t="s">
        <v>48</v>
      </c>
      <c r="J39" s="30">
        <f>I39*120/21</f>
        <v>0</v>
      </c>
    </row>
    <row r="40" spans="1:10" ht="47.25" customHeight="1" hidden="1">
      <c r="A40" s="50" t="s">
        <v>81</v>
      </c>
      <c r="B40" s="70" t="s">
        <v>340</v>
      </c>
      <c r="C40" s="71">
        <v>12</v>
      </c>
      <c r="D40" s="71">
        <v>34</v>
      </c>
      <c r="E40" s="68" t="s">
        <v>60</v>
      </c>
      <c r="F40" s="68" t="s">
        <v>341</v>
      </c>
      <c r="G40" s="68" t="s">
        <v>60</v>
      </c>
      <c r="H40" s="69" t="s">
        <v>231</v>
      </c>
      <c r="I40" s="6">
        <v>12</v>
      </c>
      <c r="J40" s="23">
        <f>I40*120/21</f>
        <v>68.57142857142857</v>
      </c>
    </row>
    <row r="41" spans="1:10" ht="32.25" customHeight="1">
      <c r="A41" s="50"/>
      <c r="B41" s="155" t="s">
        <v>171</v>
      </c>
      <c r="C41" s="35">
        <v>17</v>
      </c>
      <c r="D41" s="35">
        <v>114</v>
      </c>
      <c r="E41" s="161" t="s">
        <v>160</v>
      </c>
      <c r="F41" s="161" t="s">
        <v>192</v>
      </c>
      <c r="G41" s="161" t="s">
        <v>159</v>
      </c>
      <c r="H41" s="136" t="s">
        <v>305</v>
      </c>
      <c r="J41" s="23"/>
    </row>
    <row r="42" spans="1:10" ht="31.5" customHeight="1">
      <c r="A42" s="50"/>
      <c r="B42" s="127" t="s">
        <v>381</v>
      </c>
      <c r="C42" s="96"/>
      <c r="D42" s="96">
        <v>60</v>
      </c>
      <c r="E42" s="162" t="s">
        <v>332</v>
      </c>
      <c r="F42" s="159" t="s">
        <v>192</v>
      </c>
      <c r="G42" s="159" t="s">
        <v>56</v>
      </c>
      <c r="H42" s="134" t="s">
        <v>197</v>
      </c>
      <c r="J42" s="23"/>
    </row>
    <row r="43" spans="1:10" ht="30" customHeight="1" thickBot="1">
      <c r="A43" s="50"/>
      <c r="B43" s="128" t="s">
        <v>409</v>
      </c>
      <c r="C43" s="97"/>
      <c r="D43" s="97">
        <v>65</v>
      </c>
      <c r="E43" s="160" t="s">
        <v>304</v>
      </c>
      <c r="F43" s="160" t="s">
        <v>8</v>
      </c>
      <c r="G43" s="160" t="s">
        <v>360</v>
      </c>
      <c r="H43" s="135" t="s">
        <v>217</v>
      </c>
      <c r="J43" s="23"/>
    </row>
    <row r="44" spans="1:10" s="25" customFormat="1" ht="3.75" customHeight="1" hidden="1">
      <c r="A44" s="47"/>
      <c r="B44" s="48"/>
      <c r="C44" s="49"/>
      <c r="D44" s="49"/>
      <c r="E44" s="42"/>
      <c r="F44" s="42"/>
      <c r="G44" s="42"/>
      <c r="H44" s="43"/>
      <c r="J44" s="14"/>
    </row>
    <row r="45" spans="3:6" ht="15" hidden="1">
      <c r="C45" s="6"/>
      <c r="D45" s="6"/>
      <c r="E45" s="26"/>
      <c r="F45" s="26"/>
    </row>
    <row r="46" spans="1:10" ht="30" hidden="1">
      <c r="A46" s="50" t="s">
        <v>81</v>
      </c>
      <c r="B46" s="22" t="s">
        <v>272</v>
      </c>
      <c r="C46" s="9"/>
      <c r="D46" s="9">
        <v>20</v>
      </c>
      <c r="E46" s="10" t="s">
        <v>240</v>
      </c>
      <c r="F46" s="10" t="s">
        <v>5</v>
      </c>
      <c r="G46" s="10" t="s">
        <v>241</v>
      </c>
      <c r="H46" s="22" t="s">
        <v>242</v>
      </c>
      <c r="I46" s="6">
        <v>8</v>
      </c>
      <c r="J46" s="23">
        <f aca="true" t="shared" si="2" ref="J46:J61">I46*120/21</f>
        <v>45.714285714285715</v>
      </c>
    </row>
    <row r="47" spans="1:10" ht="15" hidden="1">
      <c r="A47" s="50" t="s">
        <v>81</v>
      </c>
      <c r="B47" s="22" t="s">
        <v>201</v>
      </c>
      <c r="C47" s="9"/>
      <c r="D47" s="9">
        <v>34</v>
      </c>
      <c r="E47" s="10" t="s">
        <v>273</v>
      </c>
      <c r="F47" s="10" t="s">
        <v>274</v>
      </c>
      <c r="G47" s="10" t="s">
        <v>273</v>
      </c>
      <c r="H47" s="22" t="s">
        <v>275</v>
      </c>
      <c r="I47" s="6">
        <v>6</v>
      </c>
      <c r="J47" s="23">
        <f t="shared" si="2"/>
        <v>34.285714285714285</v>
      </c>
    </row>
    <row r="48" spans="1:10" ht="15" hidden="1">
      <c r="A48" s="50" t="s">
        <v>81</v>
      </c>
      <c r="B48" s="22" t="s">
        <v>201</v>
      </c>
      <c r="C48" s="9">
        <v>6</v>
      </c>
      <c r="D48" s="9">
        <v>34</v>
      </c>
      <c r="E48" s="22" t="s">
        <v>166</v>
      </c>
      <c r="F48" s="10" t="s">
        <v>206</v>
      </c>
      <c r="G48" s="10" t="s">
        <v>276</v>
      </c>
      <c r="H48" s="22" t="s">
        <v>277</v>
      </c>
      <c r="I48" s="6">
        <v>6</v>
      </c>
      <c r="J48" s="23">
        <f t="shared" si="2"/>
        <v>34.285714285714285</v>
      </c>
    </row>
    <row r="49" spans="1:10" ht="15" hidden="1">
      <c r="A49" s="50" t="s">
        <v>81</v>
      </c>
      <c r="B49" s="22" t="s">
        <v>278</v>
      </c>
      <c r="C49" s="9"/>
      <c r="D49" s="9">
        <v>40</v>
      </c>
      <c r="E49" s="10" t="s">
        <v>279</v>
      </c>
      <c r="F49" s="10" t="s">
        <v>3</v>
      </c>
      <c r="G49" s="10" t="s">
        <v>280</v>
      </c>
      <c r="H49" s="22" t="s">
        <v>281</v>
      </c>
      <c r="J49" s="30">
        <f t="shared" si="2"/>
        <v>0</v>
      </c>
    </row>
    <row r="50" spans="1:10" ht="15" hidden="1">
      <c r="A50" s="50" t="s">
        <v>81</v>
      </c>
      <c r="B50" s="22" t="s">
        <v>198</v>
      </c>
      <c r="C50" s="9"/>
      <c r="D50" s="9">
        <v>60</v>
      </c>
      <c r="E50" s="10" t="s">
        <v>282</v>
      </c>
      <c r="F50" s="10" t="s">
        <v>274</v>
      </c>
      <c r="G50" s="10" t="s">
        <v>283</v>
      </c>
      <c r="H50" s="22" t="s">
        <v>284</v>
      </c>
      <c r="J50" s="30">
        <f t="shared" si="2"/>
        <v>0</v>
      </c>
    </row>
    <row r="51" spans="1:10" ht="15" hidden="1">
      <c r="A51" s="50" t="s">
        <v>81</v>
      </c>
      <c r="B51" s="22" t="s">
        <v>198</v>
      </c>
      <c r="C51" s="9"/>
      <c r="D51" s="9">
        <v>60</v>
      </c>
      <c r="E51" s="10" t="s">
        <v>65</v>
      </c>
      <c r="F51" s="10" t="s">
        <v>206</v>
      </c>
      <c r="G51" s="10" t="s">
        <v>207</v>
      </c>
      <c r="H51" s="22" t="s">
        <v>208</v>
      </c>
      <c r="I51" s="6">
        <v>21</v>
      </c>
      <c r="J51" s="23">
        <f t="shared" si="2"/>
        <v>120</v>
      </c>
    </row>
    <row r="52" spans="1:10" ht="30" hidden="1">
      <c r="A52" s="50" t="s">
        <v>81</v>
      </c>
      <c r="B52" s="22" t="s">
        <v>285</v>
      </c>
      <c r="C52" s="9"/>
      <c r="D52" s="9">
        <v>91</v>
      </c>
      <c r="E52" s="10" t="s">
        <v>286</v>
      </c>
      <c r="F52" s="10" t="s">
        <v>287</v>
      </c>
      <c r="G52" s="10" t="s">
        <v>288</v>
      </c>
      <c r="H52" s="22" t="s">
        <v>289</v>
      </c>
      <c r="I52" s="6">
        <v>16</v>
      </c>
      <c r="J52" s="23">
        <f t="shared" si="2"/>
        <v>91.42857142857143</v>
      </c>
    </row>
    <row r="53" spans="1:10" ht="15" hidden="1">
      <c r="A53" s="50" t="s">
        <v>81</v>
      </c>
      <c r="B53" s="22" t="s">
        <v>290</v>
      </c>
      <c r="C53" s="9">
        <v>12</v>
      </c>
      <c r="D53" s="9">
        <v>68</v>
      </c>
      <c r="E53" s="10" t="s">
        <v>229</v>
      </c>
      <c r="F53" s="10" t="s">
        <v>230</v>
      </c>
      <c r="G53" s="10" t="s">
        <v>66</v>
      </c>
      <c r="H53" s="22" t="s">
        <v>245</v>
      </c>
      <c r="I53" s="6">
        <v>24</v>
      </c>
      <c r="J53" s="23">
        <f t="shared" si="2"/>
        <v>137.14285714285714</v>
      </c>
    </row>
    <row r="54" spans="1:10" ht="30" hidden="1">
      <c r="A54" s="50" t="s">
        <v>81</v>
      </c>
      <c r="B54" s="22" t="s">
        <v>191</v>
      </c>
      <c r="C54" s="9">
        <v>14</v>
      </c>
      <c r="D54" s="9">
        <v>40</v>
      </c>
      <c r="E54" s="10" t="s">
        <v>276</v>
      </c>
      <c r="F54" s="10" t="s">
        <v>291</v>
      </c>
      <c r="G54" s="10" t="s">
        <v>292</v>
      </c>
      <c r="H54" s="22" t="s">
        <v>281</v>
      </c>
      <c r="I54" s="6">
        <v>14</v>
      </c>
      <c r="J54" s="23">
        <f t="shared" si="2"/>
        <v>80</v>
      </c>
    </row>
    <row r="55" spans="1:10" ht="15" hidden="1">
      <c r="A55" s="50" t="s">
        <v>81</v>
      </c>
      <c r="B55" s="22" t="s">
        <v>293</v>
      </c>
      <c r="C55" s="9"/>
      <c r="D55" s="9">
        <v>55</v>
      </c>
      <c r="E55" s="10" t="s">
        <v>294</v>
      </c>
      <c r="F55" s="10" t="s">
        <v>274</v>
      </c>
      <c r="G55" s="10" t="s">
        <v>283</v>
      </c>
      <c r="H55" s="22" t="s">
        <v>284</v>
      </c>
      <c r="I55" s="6">
        <v>20</v>
      </c>
      <c r="J55" s="23">
        <f t="shared" si="2"/>
        <v>114.28571428571429</v>
      </c>
    </row>
    <row r="56" spans="1:10" ht="15" hidden="1">
      <c r="A56" s="50" t="s">
        <v>81</v>
      </c>
      <c r="B56" s="22" t="s">
        <v>295</v>
      </c>
      <c r="C56" s="9">
        <v>6</v>
      </c>
      <c r="D56" s="9">
        <v>45</v>
      </c>
      <c r="E56" s="51" t="s">
        <v>296</v>
      </c>
      <c r="F56" s="10" t="s">
        <v>291</v>
      </c>
      <c r="G56" s="10" t="s">
        <v>297</v>
      </c>
      <c r="H56" s="22" t="s">
        <v>298</v>
      </c>
      <c r="I56" s="6">
        <v>6</v>
      </c>
      <c r="J56" s="23">
        <f t="shared" si="2"/>
        <v>34.285714285714285</v>
      </c>
    </row>
    <row r="57" spans="1:10" ht="30" hidden="1">
      <c r="A57" s="50" t="s">
        <v>81</v>
      </c>
      <c r="B57" s="22" t="s">
        <v>299</v>
      </c>
      <c r="C57" s="9">
        <v>4</v>
      </c>
      <c r="D57" s="9">
        <v>23</v>
      </c>
      <c r="E57" s="10" t="s">
        <v>286</v>
      </c>
      <c r="F57" s="10" t="s">
        <v>300</v>
      </c>
      <c r="G57" s="10" t="s">
        <v>301</v>
      </c>
      <c r="H57" s="22" t="s">
        <v>302</v>
      </c>
      <c r="I57" s="6">
        <v>4</v>
      </c>
      <c r="J57" s="23">
        <f t="shared" si="2"/>
        <v>22.857142857142858</v>
      </c>
    </row>
    <row r="58" ht="12" customHeight="1" thickBot="1">
      <c r="J58" s="30">
        <f t="shared" si="2"/>
        <v>0</v>
      </c>
    </row>
    <row r="59" spans="2:10" ht="22.5" customHeight="1" thickBot="1">
      <c r="B59" s="195" t="s">
        <v>89</v>
      </c>
      <c r="C59" s="196"/>
      <c r="D59" s="196"/>
      <c r="E59" s="196"/>
      <c r="F59" s="196"/>
      <c r="G59" s="196"/>
      <c r="H59" s="197"/>
      <c r="J59" s="30">
        <f t="shared" si="2"/>
        <v>0</v>
      </c>
    </row>
    <row r="60" spans="2:10" ht="15.75" customHeight="1" thickBot="1">
      <c r="B60" s="56" t="s">
        <v>186</v>
      </c>
      <c r="C60" s="57" t="s">
        <v>187</v>
      </c>
      <c r="D60" s="58" t="s">
        <v>188</v>
      </c>
      <c r="E60" s="58" t="s">
        <v>50</v>
      </c>
      <c r="F60" s="58" t="s">
        <v>189</v>
      </c>
      <c r="G60" s="57" t="s">
        <v>190</v>
      </c>
      <c r="H60" s="59" t="s">
        <v>48</v>
      </c>
      <c r="J60" s="30">
        <f t="shared" si="2"/>
        <v>0</v>
      </c>
    </row>
    <row r="61" spans="1:10" ht="45.75" hidden="1" thickBot="1">
      <c r="A61" s="50" t="s">
        <v>89</v>
      </c>
      <c r="B61" s="22" t="s">
        <v>342</v>
      </c>
      <c r="C61" s="9">
        <v>17</v>
      </c>
      <c r="D61" s="9">
        <v>114</v>
      </c>
      <c r="E61" s="10" t="s">
        <v>227</v>
      </c>
      <c r="F61" s="10" t="s">
        <v>310</v>
      </c>
      <c r="G61" s="10" t="s">
        <v>227</v>
      </c>
      <c r="H61" s="22" t="s">
        <v>305</v>
      </c>
      <c r="I61" s="6">
        <v>17</v>
      </c>
      <c r="J61" s="30">
        <f t="shared" si="2"/>
        <v>97.14285714285714</v>
      </c>
    </row>
    <row r="62" spans="1:10" ht="1.5" customHeight="1" hidden="1">
      <c r="A62" s="50"/>
      <c r="B62" s="69"/>
      <c r="C62" s="71"/>
      <c r="D62" s="71"/>
      <c r="E62" s="68"/>
      <c r="F62" s="68"/>
      <c r="G62" s="68"/>
      <c r="H62" s="69"/>
      <c r="J62" s="30"/>
    </row>
    <row r="63" spans="1:10" ht="28.5" customHeight="1">
      <c r="A63" s="12" t="s">
        <v>63</v>
      </c>
      <c r="B63" s="152" t="s">
        <v>99</v>
      </c>
      <c r="C63" s="91"/>
      <c r="D63" s="91">
        <v>60</v>
      </c>
      <c r="E63" s="156" t="s">
        <v>100</v>
      </c>
      <c r="F63" s="156" t="s">
        <v>192</v>
      </c>
      <c r="G63" s="156" t="s">
        <v>54</v>
      </c>
      <c r="H63" s="132" t="s">
        <v>200</v>
      </c>
      <c r="J63" s="14">
        <f>I63*120/21</f>
        <v>0</v>
      </c>
    </row>
    <row r="64" spans="1:10" ht="31.5" customHeight="1" thickBot="1">
      <c r="A64" s="50" t="s">
        <v>81</v>
      </c>
      <c r="B64" s="128" t="s">
        <v>410</v>
      </c>
      <c r="C64" s="97"/>
      <c r="D64" s="97">
        <v>65</v>
      </c>
      <c r="E64" s="160" t="s">
        <v>304</v>
      </c>
      <c r="F64" s="160" t="s">
        <v>8</v>
      </c>
      <c r="G64" s="160" t="s">
        <v>360</v>
      </c>
      <c r="H64" s="135" t="s">
        <v>217</v>
      </c>
      <c r="I64" s="6">
        <v>30</v>
      </c>
      <c r="J64" s="23">
        <f>I64*120/21</f>
        <v>171.42857142857142</v>
      </c>
    </row>
    <row r="65" spans="2:10" ht="15" hidden="1">
      <c r="B65" s="143"/>
      <c r="C65" s="144"/>
      <c r="D65" s="145"/>
      <c r="E65" s="146"/>
      <c r="F65" s="145"/>
      <c r="G65" s="144"/>
      <c r="H65" s="147"/>
      <c r="J65" s="30"/>
    </row>
    <row r="66" spans="1:10" ht="15" hidden="1">
      <c r="A66" s="50" t="s">
        <v>89</v>
      </c>
      <c r="B66" s="90" t="s">
        <v>314</v>
      </c>
      <c r="C66" s="87"/>
      <c r="D66" s="87">
        <v>40</v>
      </c>
      <c r="E66" s="104" t="s">
        <v>207</v>
      </c>
      <c r="F66" s="88" t="s">
        <v>1</v>
      </c>
      <c r="G66" s="88" t="s">
        <v>66</v>
      </c>
      <c r="H66" s="89" t="s">
        <v>315</v>
      </c>
      <c r="J66" s="30">
        <f>I66*120/21</f>
        <v>0</v>
      </c>
    </row>
    <row r="67" spans="1:10" ht="25.5" hidden="1">
      <c r="A67" s="50" t="s">
        <v>89</v>
      </c>
      <c r="B67" s="86" t="s">
        <v>316</v>
      </c>
      <c r="C67" s="87">
        <v>22</v>
      </c>
      <c r="D67" s="87">
        <v>90</v>
      </c>
      <c r="E67" s="100" t="s">
        <v>286</v>
      </c>
      <c r="F67" s="88" t="s">
        <v>236</v>
      </c>
      <c r="G67" s="88" t="s">
        <v>317</v>
      </c>
      <c r="H67" s="89" t="s">
        <v>318</v>
      </c>
      <c r="I67" s="6">
        <v>22</v>
      </c>
      <c r="J67" s="23">
        <f>I67*120/21</f>
        <v>125.71428571428571</v>
      </c>
    </row>
    <row r="68" spans="1:10" ht="25.5" hidden="1">
      <c r="A68" s="50" t="s">
        <v>89</v>
      </c>
      <c r="B68" s="90" t="s">
        <v>319</v>
      </c>
      <c r="C68" s="87"/>
      <c r="D68" s="87">
        <v>40</v>
      </c>
      <c r="E68" s="100" t="s">
        <v>249</v>
      </c>
      <c r="F68" s="88" t="s">
        <v>6</v>
      </c>
      <c r="G68" s="88" t="s">
        <v>247</v>
      </c>
      <c r="H68" s="89" t="s">
        <v>315</v>
      </c>
      <c r="I68" s="6">
        <v>12</v>
      </c>
      <c r="J68" s="30">
        <f>I68*120/21</f>
        <v>68.57142857142857</v>
      </c>
    </row>
    <row r="69" spans="1:10" ht="25.5" hidden="1">
      <c r="A69" s="50" t="s">
        <v>89</v>
      </c>
      <c r="B69" s="86" t="s">
        <v>320</v>
      </c>
      <c r="C69" s="87">
        <v>8</v>
      </c>
      <c r="D69" s="87">
        <v>46</v>
      </c>
      <c r="E69" s="100" t="s">
        <v>321</v>
      </c>
      <c r="F69" s="88" t="s">
        <v>6</v>
      </c>
      <c r="G69" s="99" t="s">
        <v>139</v>
      </c>
      <c r="H69" s="89" t="s">
        <v>322</v>
      </c>
      <c r="I69" s="6">
        <v>8</v>
      </c>
      <c r="J69" s="23">
        <f>I69*120/21</f>
        <v>45.714285714285715</v>
      </c>
    </row>
    <row r="70" spans="1:10" ht="15" hidden="1">
      <c r="A70" s="50" t="s">
        <v>89</v>
      </c>
      <c r="B70" s="90" t="s">
        <v>270</v>
      </c>
      <c r="C70" s="87">
        <v>6</v>
      </c>
      <c r="D70" s="87">
        <v>34</v>
      </c>
      <c r="E70" s="100" t="s">
        <v>103</v>
      </c>
      <c r="F70" s="88" t="s">
        <v>2</v>
      </c>
      <c r="G70" s="88" t="s">
        <v>103</v>
      </c>
      <c r="H70" s="89" t="s">
        <v>323</v>
      </c>
      <c r="I70" s="6">
        <v>6</v>
      </c>
      <c r="J70" s="23">
        <f>I70*120/21</f>
        <v>34.285714285714285</v>
      </c>
    </row>
    <row r="71" ht="8.25" customHeight="1"/>
    <row r="72" ht="15">
      <c r="B72" s="118" t="s">
        <v>324</v>
      </c>
    </row>
  </sheetData>
  <sheetProtection/>
  <mergeCells count="6">
    <mergeCell ref="B2:H2"/>
    <mergeCell ref="B3:H3"/>
    <mergeCell ref="B5:H5"/>
    <mergeCell ref="B20:H20"/>
    <mergeCell ref="B38:H38"/>
    <mergeCell ref="B59:H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tabSelected="1" zoomScale="115" zoomScaleNormal="115" zoomScalePageLayoutView="0" workbookViewId="0" topLeftCell="B1">
      <selection activeCell="G81" sqref="G81"/>
    </sheetView>
  </sheetViews>
  <sheetFormatPr defaultColWidth="9.140625" defaultRowHeight="12.75"/>
  <cols>
    <col min="1" max="1" width="12.140625" style="6" hidden="1" customWidth="1"/>
    <col min="2" max="2" width="5.57421875" style="6" customWidth="1"/>
    <col min="3" max="3" width="14.00390625" style="26" customWidth="1"/>
    <col min="4" max="5" width="4.7109375" style="26" hidden="1" customWidth="1"/>
    <col min="6" max="6" width="20.7109375" style="28" customWidth="1"/>
    <col min="7" max="7" width="20.00390625" style="28" customWidth="1"/>
    <col min="8" max="8" width="15.8515625" style="29" customWidth="1"/>
    <col min="9" max="9" width="16.140625" style="29" customWidth="1"/>
    <col min="10" max="10" width="3.8515625" style="6" hidden="1" customWidth="1"/>
    <col min="11" max="11" width="4.140625" style="6" hidden="1" customWidth="1"/>
    <col min="12" max="13" width="9.140625" style="6" customWidth="1"/>
    <col min="14" max="16384" width="9.140625" style="6" customWidth="1"/>
  </cols>
  <sheetData>
    <row r="1" ht="6" customHeight="1"/>
    <row r="2" spans="2:9" ht="21" customHeight="1">
      <c r="B2" s="205" t="s">
        <v>372</v>
      </c>
      <c r="C2" s="205"/>
      <c r="D2" s="205"/>
      <c r="E2" s="205"/>
      <c r="F2" s="205"/>
      <c r="G2" s="205"/>
      <c r="H2" s="205"/>
      <c r="I2" s="206"/>
    </row>
    <row r="3" spans="2:9" ht="17.25" customHeight="1">
      <c r="B3" s="207" t="s">
        <v>365</v>
      </c>
      <c r="C3" s="207"/>
      <c r="D3" s="207"/>
      <c r="E3" s="207"/>
      <c r="F3" s="207"/>
      <c r="G3" s="207"/>
      <c r="H3" s="207"/>
      <c r="I3" s="207"/>
    </row>
    <row r="4" spans="6:9" ht="3" customHeight="1" thickBot="1">
      <c r="F4" s="26"/>
      <c r="G4" s="26"/>
      <c r="I4" s="26"/>
    </row>
    <row r="5" spans="3:9" ht="1.5" customHeight="1" hidden="1">
      <c r="C5" s="215" t="s">
        <v>63</v>
      </c>
      <c r="D5" s="215"/>
      <c r="E5" s="215"/>
      <c r="F5" s="215"/>
      <c r="G5" s="215"/>
      <c r="H5" s="215"/>
      <c r="I5" s="215"/>
    </row>
    <row r="6" spans="2:9" ht="16.5" customHeight="1" thickBot="1">
      <c r="B6" s="218" t="s">
        <v>63</v>
      </c>
      <c r="C6" s="120" t="s">
        <v>420</v>
      </c>
      <c r="D6" s="121" t="s">
        <v>187</v>
      </c>
      <c r="E6" s="122" t="s">
        <v>188</v>
      </c>
      <c r="F6" s="122" t="s">
        <v>421</v>
      </c>
      <c r="G6" s="124" t="s">
        <v>422</v>
      </c>
      <c r="H6" s="121" t="s">
        <v>423</v>
      </c>
      <c r="I6" s="123" t="s">
        <v>424</v>
      </c>
    </row>
    <row r="7" spans="1:11" ht="30.75" customHeight="1" hidden="1">
      <c r="A7" s="12" t="s">
        <v>63</v>
      </c>
      <c r="B7" s="219"/>
      <c r="C7" s="79" t="s">
        <v>326</v>
      </c>
      <c r="D7" s="60"/>
      <c r="E7" s="60">
        <v>58</v>
      </c>
      <c r="F7" s="42" t="s">
        <v>327</v>
      </c>
      <c r="G7" s="40" t="s">
        <v>196</v>
      </c>
      <c r="H7" s="42" t="s">
        <v>328</v>
      </c>
      <c r="I7" s="43" t="s">
        <v>193</v>
      </c>
      <c r="K7" s="14">
        <f>J7*120/21</f>
        <v>0</v>
      </c>
    </row>
    <row r="8" spans="1:11" ht="45.75" customHeight="1" hidden="1">
      <c r="A8" s="12" t="s">
        <v>63</v>
      </c>
      <c r="B8" s="219"/>
      <c r="C8" s="73" t="s">
        <v>329</v>
      </c>
      <c r="D8" s="22">
        <v>12</v>
      </c>
      <c r="E8" s="22">
        <v>35</v>
      </c>
      <c r="F8" s="10" t="s">
        <v>60</v>
      </c>
      <c r="G8" s="10" t="s">
        <v>330</v>
      </c>
      <c r="H8" s="10" t="s">
        <v>60</v>
      </c>
      <c r="I8" s="22" t="s">
        <v>231</v>
      </c>
      <c r="J8" s="6">
        <v>12</v>
      </c>
      <c r="K8" s="23">
        <f>J8*120/21</f>
        <v>68.57142857142857</v>
      </c>
    </row>
    <row r="9" spans="2:9" ht="15.75" customHeight="1" hidden="1">
      <c r="B9" s="219"/>
      <c r="C9" s="80"/>
      <c r="D9" s="81"/>
      <c r="E9" s="82"/>
      <c r="F9" s="82"/>
      <c r="G9" s="82"/>
      <c r="H9" s="37"/>
      <c r="I9" s="37"/>
    </row>
    <row r="10" spans="1:11" ht="30.75" customHeight="1" hidden="1">
      <c r="A10" s="12" t="s">
        <v>63</v>
      </c>
      <c r="B10" s="219"/>
      <c r="C10" s="83" t="s">
        <v>195</v>
      </c>
      <c r="D10" s="18"/>
      <c r="E10" s="18">
        <v>60</v>
      </c>
      <c r="F10" s="18" t="s">
        <v>93</v>
      </c>
      <c r="G10" s="20" t="s">
        <v>196</v>
      </c>
      <c r="H10" s="10" t="s">
        <v>94</v>
      </c>
      <c r="I10" s="22" t="s">
        <v>197</v>
      </c>
      <c r="J10" s="6">
        <v>18</v>
      </c>
      <c r="K10" s="23">
        <f>J10*120/21</f>
        <v>102.85714285714286</v>
      </c>
    </row>
    <row r="11" spans="1:11" ht="30.75" customHeight="1" hidden="1">
      <c r="A11" s="12" t="s">
        <v>63</v>
      </c>
      <c r="B11" s="219"/>
      <c r="C11" s="83" t="s">
        <v>198</v>
      </c>
      <c r="D11" s="18"/>
      <c r="E11" s="18">
        <v>60</v>
      </c>
      <c r="F11" s="20" t="s">
        <v>56</v>
      </c>
      <c r="G11" s="20" t="s">
        <v>199</v>
      </c>
      <c r="H11" s="10" t="s">
        <v>56</v>
      </c>
      <c r="I11" s="22" t="s">
        <v>200</v>
      </c>
      <c r="K11" s="14">
        <f>J11*120/21</f>
        <v>0</v>
      </c>
    </row>
    <row r="12" spans="1:11" s="25" customFormat="1" ht="16.5" customHeight="1" hidden="1">
      <c r="A12" s="24"/>
      <c r="B12" s="219"/>
      <c r="C12" s="84"/>
      <c r="D12" s="69"/>
      <c r="E12" s="69"/>
      <c r="F12" s="68"/>
      <c r="G12" s="68"/>
      <c r="H12" s="68"/>
      <c r="I12" s="69"/>
      <c r="K12" s="14"/>
    </row>
    <row r="13" spans="1:11" ht="17.25" customHeight="1">
      <c r="A13" s="12"/>
      <c r="B13" s="220"/>
      <c r="C13" s="129" t="s">
        <v>383</v>
      </c>
      <c r="D13" s="105">
        <v>16</v>
      </c>
      <c r="E13" s="105">
        <v>91</v>
      </c>
      <c r="F13" s="92" t="s">
        <v>183</v>
      </c>
      <c r="G13" s="92" t="s">
        <v>220</v>
      </c>
      <c r="H13" s="92" t="s">
        <v>67</v>
      </c>
      <c r="I13" s="137" t="s">
        <v>194</v>
      </c>
      <c r="K13" s="23"/>
    </row>
    <row r="14" spans="1:11" ht="17.25" customHeight="1">
      <c r="A14" s="12"/>
      <c r="B14" s="220"/>
      <c r="C14" s="126" t="s">
        <v>104</v>
      </c>
      <c r="D14" s="93">
        <v>22</v>
      </c>
      <c r="E14" s="93">
        <v>90</v>
      </c>
      <c r="F14" s="95" t="s">
        <v>356</v>
      </c>
      <c r="G14" s="95" t="s">
        <v>127</v>
      </c>
      <c r="H14" s="95" t="s">
        <v>353</v>
      </c>
      <c r="I14" s="134" t="s">
        <v>318</v>
      </c>
      <c r="K14" s="23"/>
    </row>
    <row r="15" spans="1:11" ht="17.25" customHeight="1">
      <c r="A15" s="12"/>
      <c r="B15" s="220"/>
      <c r="C15" s="126" t="s">
        <v>126</v>
      </c>
      <c r="D15" s="93"/>
      <c r="E15" s="93">
        <v>34</v>
      </c>
      <c r="F15" s="95" t="s">
        <v>376</v>
      </c>
      <c r="G15" s="95" t="s">
        <v>127</v>
      </c>
      <c r="H15" s="95" t="s">
        <v>66</v>
      </c>
      <c r="I15" s="134" t="s">
        <v>375</v>
      </c>
      <c r="K15" s="23"/>
    </row>
    <row r="16" spans="1:11" ht="17.25" customHeight="1">
      <c r="A16" s="12"/>
      <c r="B16" s="220"/>
      <c r="C16" s="169" t="s">
        <v>382</v>
      </c>
      <c r="D16" s="114"/>
      <c r="E16" s="114"/>
      <c r="F16" s="95" t="s">
        <v>83</v>
      </c>
      <c r="G16" s="95" t="s">
        <v>5</v>
      </c>
      <c r="H16" s="95" t="s">
        <v>82</v>
      </c>
      <c r="I16" s="170" t="s">
        <v>242</v>
      </c>
      <c r="K16" s="23"/>
    </row>
    <row r="17" spans="1:11" ht="17.25" customHeight="1" thickBot="1">
      <c r="A17" s="12"/>
      <c r="B17" s="220"/>
      <c r="C17" s="128" t="s">
        <v>377</v>
      </c>
      <c r="D17" s="109">
        <v>16</v>
      </c>
      <c r="E17" s="109">
        <v>91</v>
      </c>
      <c r="F17" s="98" t="s">
        <v>88</v>
      </c>
      <c r="G17" s="98" t="s">
        <v>203</v>
      </c>
      <c r="H17" s="98" t="s">
        <v>378</v>
      </c>
      <c r="I17" s="135" t="s">
        <v>225</v>
      </c>
      <c r="K17" s="23"/>
    </row>
    <row r="18" spans="2:11" ht="3.75" customHeight="1" thickBot="1">
      <c r="B18" s="198"/>
      <c r="C18" s="214"/>
      <c r="D18" s="214"/>
      <c r="E18" s="214"/>
      <c r="F18" s="214"/>
      <c r="G18" s="214"/>
      <c r="H18" s="214"/>
      <c r="I18" s="214"/>
      <c r="K18" s="30">
        <f aca="true" t="shared" si="0" ref="K18:K23">J18*120/21</f>
        <v>0</v>
      </c>
    </row>
    <row r="19" spans="3:11" ht="18.75" customHeight="1" hidden="1">
      <c r="C19" s="215" t="s">
        <v>59</v>
      </c>
      <c r="D19" s="215"/>
      <c r="E19" s="215"/>
      <c r="F19" s="215"/>
      <c r="G19" s="215"/>
      <c r="H19" s="215"/>
      <c r="I19" s="215"/>
      <c r="K19" s="30">
        <f t="shared" si="0"/>
        <v>0</v>
      </c>
    </row>
    <row r="20" spans="1:11" ht="4.5" customHeight="1" thickBot="1">
      <c r="A20" s="31"/>
      <c r="B20" s="218" t="s">
        <v>59</v>
      </c>
      <c r="C20" s="208"/>
      <c r="D20" s="209"/>
      <c r="E20" s="209"/>
      <c r="F20" s="209"/>
      <c r="G20" s="209"/>
      <c r="H20" s="209"/>
      <c r="I20" s="210"/>
      <c r="K20" s="30">
        <f t="shared" si="0"/>
        <v>0</v>
      </c>
    </row>
    <row r="21" spans="1:11" ht="30.75" customHeight="1" hidden="1">
      <c r="A21" s="31" t="s">
        <v>59</v>
      </c>
      <c r="B21" s="219"/>
      <c r="C21" s="79" t="s">
        <v>333</v>
      </c>
      <c r="D21" s="60"/>
      <c r="E21" s="60">
        <v>45</v>
      </c>
      <c r="F21" s="43" t="s">
        <v>328</v>
      </c>
      <c r="G21" s="40" t="s">
        <v>196</v>
      </c>
      <c r="H21" s="42" t="s">
        <v>328</v>
      </c>
      <c r="I21" s="43" t="s">
        <v>193</v>
      </c>
      <c r="J21" s="6">
        <v>18</v>
      </c>
      <c r="K21" s="23">
        <f t="shared" si="0"/>
        <v>102.85714285714286</v>
      </c>
    </row>
    <row r="22" spans="1:11" ht="16.5" customHeight="1" hidden="1">
      <c r="A22" s="31" t="s">
        <v>59</v>
      </c>
      <c r="B22" s="219"/>
      <c r="C22" s="83" t="s">
        <v>334</v>
      </c>
      <c r="D22" s="18">
        <v>2</v>
      </c>
      <c r="E22" s="18">
        <v>20</v>
      </c>
      <c r="F22" s="20" t="s">
        <v>227</v>
      </c>
      <c r="G22" s="20" t="s">
        <v>335</v>
      </c>
      <c r="H22" s="10" t="s">
        <v>227</v>
      </c>
      <c r="I22" s="22" t="s">
        <v>226</v>
      </c>
      <c r="J22" s="6">
        <v>2</v>
      </c>
      <c r="K22" s="23">
        <f t="shared" si="0"/>
        <v>11.428571428571429</v>
      </c>
    </row>
    <row r="23" spans="1:11" ht="30.75" customHeight="1" hidden="1">
      <c r="A23" s="31" t="s">
        <v>59</v>
      </c>
      <c r="B23" s="219"/>
      <c r="C23" s="83" t="s">
        <v>367</v>
      </c>
      <c r="D23" s="18">
        <v>6</v>
      </c>
      <c r="E23" s="18">
        <v>34</v>
      </c>
      <c r="F23" s="20" t="s">
        <v>368</v>
      </c>
      <c r="G23" s="20" t="s">
        <v>236</v>
      </c>
      <c r="H23" s="10" t="s">
        <v>369</v>
      </c>
      <c r="I23" s="22" t="s">
        <v>238</v>
      </c>
      <c r="J23" s="6">
        <v>6</v>
      </c>
      <c r="K23" s="23">
        <f t="shared" si="0"/>
        <v>34.285714285714285</v>
      </c>
    </row>
    <row r="24" spans="1:11" ht="16.5" customHeight="1" hidden="1">
      <c r="A24" s="39"/>
      <c r="B24" s="219"/>
      <c r="C24" s="85" t="s">
        <v>370</v>
      </c>
      <c r="D24" s="44"/>
      <c r="E24" s="45"/>
      <c r="F24" s="45"/>
      <c r="G24" s="45"/>
      <c r="H24" s="46"/>
      <c r="I24" s="46"/>
      <c r="K24" s="30"/>
    </row>
    <row r="25" spans="1:11" ht="16.5" customHeight="1">
      <c r="A25" s="39"/>
      <c r="B25" s="220"/>
      <c r="C25" s="125" t="s">
        <v>130</v>
      </c>
      <c r="D25" s="115"/>
      <c r="E25" s="116"/>
      <c r="F25" s="36" t="s">
        <v>366</v>
      </c>
      <c r="G25" s="36" t="s">
        <v>230</v>
      </c>
      <c r="H25" s="92" t="s">
        <v>177</v>
      </c>
      <c r="I25" s="136" t="s">
        <v>350</v>
      </c>
      <c r="K25" s="30"/>
    </row>
    <row r="26" spans="1:11" ht="29.25" customHeight="1">
      <c r="A26" s="39"/>
      <c r="B26" s="220"/>
      <c r="C26" s="126" t="s">
        <v>379</v>
      </c>
      <c r="D26" s="93"/>
      <c r="E26" s="93"/>
      <c r="F26" s="93" t="s">
        <v>433</v>
      </c>
      <c r="G26" s="95" t="s">
        <v>431</v>
      </c>
      <c r="H26" s="95" t="s">
        <v>415</v>
      </c>
      <c r="I26" s="134" t="s">
        <v>208</v>
      </c>
      <c r="K26" s="30"/>
    </row>
    <row r="27" spans="1:11" s="107" customFormat="1" ht="17.25" customHeight="1">
      <c r="A27" s="106"/>
      <c r="B27" s="220"/>
      <c r="C27" s="127" t="s">
        <v>113</v>
      </c>
      <c r="D27" s="93">
        <v>20</v>
      </c>
      <c r="E27" s="93">
        <v>114</v>
      </c>
      <c r="F27" s="95" t="s">
        <v>114</v>
      </c>
      <c r="G27" s="95" t="s">
        <v>274</v>
      </c>
      <c r="H27" s="95" t="s">
        <v>115</v>
      </c>
      <c r="I27" s="134" t="s">
        <v>284</v>
      </c>
      <c r="K27" s="108"/>
    </row>
    <row r="28" spans="1:11" ht="17.25" customHeight="1">
      <c r="A28" s="39"/>
      <c r="B28" s="220"/>
      <c r="C28" s="126" t="s">
        <v>387</v>
      </c>
      <c r="D28" s="93">
        <v>24</v>
      </c>
      <c r="E28" s="93">
        <v>137</v>
      </c>
      <c r="F28" s="95" t="s">
        <v>352</v>
      </c>
      <c r="G28" s="95" t="s">
        <v>416</v>
      </c>
      <c r="H28" s="95" t="s">
        <v>359</v>
      </c>
      <c r="I28" s="134" t="s">
        <v>252</v>
      </c>
      <c r="K28" s="30"/>
    </row>
    <row r="29" spans="1:11" ht="17.25" customHeight="1">
      <c r="A29" s="39"/>
      <c r="B29" s="220"/>
      <c r="C29" s="127" t="s">
        <v>385</v>
      </c>
      <c r="D29" s="93">
        <v>16</v>
      </c>
      <c r="E29" s="93">
        <v>91</v>
      </c>
      <c r="F29" s="95" t="s">
        <v>88</v>
      </c>
      <c r="G29" s="95" t="s">
        <v>203</v>
      </c>
      <c r="H29" s="95" t="s">
        <v>378</v>
      </c>
      <c r="I29" s="134" t="s">
        <v>225</v>
      </c>
      <c r="K29" s="30"/>
    </row>
    <row r="30" spans="1:11" ht="17.25" customHeight="1">
      <c r="A30" s="39"/>
      <c r="B30" s="220"/>
      <c r="C30" s="126" t="s">
        <v>393</v>
      </c>
      <c r="D30" s="93">
        <v>12</v>
      </c>
      <c r="E30" s="93">
        <v>69</v>
      </c>
      <c r="F30" s="95" t="s">
        <v>417</v>
      </c>
      <c r="G30" s="95" t="s">
        <v>429</v>
      </c>
      <c r="H30" s="95" t="s">
        <v>394</v>
      </c>
      <c r="I30" s="134" t="s">
        <v>262</v>
      </c>
      <c r="K30" s="30"/>
    </row>
    <row r="31" spans="1:11" ht="17.25" customHeight="1">
      <c r="A31" s="39"/>
      <c r="B31" s="220"/>
      <c r="C31" s="127" t="s">
        <v>384</v>
      </c>
      <c r="D31" s="93"/>
      <c r="E31" s="93"/>
      <c r="F31" s="95" t="s">
        <v>158</v>
      </c>
      <c r="G31" s="95" t="s">
        <v>274</v>
      </c>
      <c r="H31" s="93" t="s">
        <v>103</v>
      </c>
      <c r="I31" s="134" t="s">
        <v>277</v>
      </c>
      <c r="K31" s="30"/>
    </row>
    <row r="32" spans="1:11" ht="17.25" customHeight="1">
      <c r="A32" s="39"/>
      <c r="B32" s="220"/>
      <c r="C32" s="126" t="s">
        <v>137</v>
      </c>
      <c r="D32" s="93"/>
      <c r="E32" s="93">
        <v>154</v>
      </c>
      <c r="F32" s="95" t="s">
        <v>358</v>
      </c>
      <c r="G32" s="95" t="s">
        <v>2</v>
      </c>
      <c r="H32" s="95" t="s">
        <v>139</v>
      </c>
      <c r="I32" s="134" t="s">
        <v>255</v>
      </c>
      <c r="K32" s="30"/>
    </row>
    <row r="33" spans="1:11" s="107" customFormat="1" ht="17.25" customHeight="1">
      <c r="A33" s="106"/>
      <c r="B33" s="220"/>
      <c r="C33" s="126" t="s">
        <v>388</v>
      </c>
      <c r="D33" s="96">
        <v>9</v>
      </c>
      <c r="E33" s="96">
        <v>51</v>
      </c>
      <c r="F33" s="95" t="s">
        <v>85</v>
      </c>
      <c r="G33" s="95" t="s">
        <v>230</v>
      </c>
      <c r="H33" s="95" t="s">
        <v>153</v>
      </c>
      <c r="I33" s="134" t="s">
        <v>339</v>
      </c>
      <c r="K33" s="108"/>
    </row>
    <row r="34" spans="1:11" s="107" customFormat="1" ht="17.25" customHeight="1">
      <c r="A34" s="106"/>
      <c r="B34" s="220"/>
      <c r="C34" s="126" t="s">
        <v>178</v>
      </c>
      <c r="D34" s="93">
        <v>8</v>
      </c>
      <c r="E34" s="93">
        <v>46</v>
      </c>
      <c r="F34" s="94" t="s">
        <v>371</v>
      </c>
      <c r="G34" s="95" t="s">
        <v>6</v>
      </c>
      <c r="H34" s="93" t="s">
        <v>179</v>
      </c>
      <c r="I34" s="134" t="s">
        <v>322</v>
      </c>
      <c r="K34" s="108"/>
    </row>
    <row r="35" spans="1:11" s="107" customFormat="1" ht="54" customHeight="1">
      <c r="A35" s="106"/>
      <c r="B35" s="220"/>
      <c r="C35" s="130" t="s">
        <v>446</v>
      </c>
      <c r="D35" s="117" t="s">
        <v>80</v>
      </c>
      <c r="E35" s="113"/>
      <c r="F35" s="94" t="s">
        <v>443</v>
      </c>
      <c r="G35" s="95" t="s">
        <v>2</v>
      </c>
      <c r="H35" s="94" t="s">
        <v>444</v>
      </c>
      <c r="I35" s="138" t="s">
        <v>364</v>
      </c>
      <c r="K35" s="108"/>
    </row>
    <row r="36" spans="1:11" ht="17.25" customHeight="1" thickBot="1">
      <c r="A36" s="31"/>
      <c r="B36" s="220"/>
      <c r="C36" s="128" t="s">
        <v>392</v>
      </c>
      <c r="D36" s="97"/>
      <c r="E36" s="97"/>
      <c r="F36" s="98" t="s">
        <v>418</v>
      </c>
      <c r="G36" s="98" t="s">
        <v>432</v>
      </c>
      <c r="H36" s="98" t="s">
        <v>166</v>
      </c>
      <c r="I36" s="135" t="s">
        <v>361</v>
      </c>
      <c r="K36" s="30"/>
    </row>
    <row r="37" spans="2:9" ht="3.75" customHeight="1" thickBot="1">
      <c r="B37" s="198"/>
      <c r="C37" s="214"/>
      <c r="D37" s="214"/>
      <c r="E37" s="214"/>
      <c r="F37" s="214"/>
      <c r="G37" s="214"/>
      <c r="H37" s="214"/>
      <c r="I37" s="214"/>
    </row>
    <row r="38" spans="3:11" ht="18.75" hidden="1" thickBot="1">
      <c r="C38" s="215" t="s">
        <v>81</v>
      </c>
      <c r="D38" s="215"/>
      <c r="E38" s="215"/>
      <c r="F38" s="215"/>
      <c r="G38" s="215"/>
      <c r="H38" s="215"/>
      <c r="I38" s="215"/>
      <c r="K38" s="30">
        <f>J38*120/21</f>
        <v>0</v>
      </c>
    </row>
    <row r="39" spans="2:11" ht="4.5" customHeight="1" thickBot="1">
      <c r="B39" s="203" t="s">
        <v>81</v>
      </c>
      <c r="C39" s="211"/>
      <c r="D39" s="211"/>
      <c r="E39" s="211"/>
      <c r="F39" s="211"/>
      <c r="G39" s="211"/>
      <c r="H39" s="211"/>
      <c r="I39" s="212"/>
      <c r="K39" s="30">
        <f>J39*120/21</f>
        <v>0</v>
      </c>
    </row>
    <row r="40" spans="1:11" ht="30.75" customHeight="1" hidden="1">
      <c r="A40" s="50" t="s">
        <v>81</v>
      </c>
      <c r="B40" s="204"/>
      <c r="C40" s="72" t="s">
        <v>344</v>
      </c>
      <c r="D40" s="43">
        <v>21</v>
      </c>
      <c r="E40" s="43">
        <v>120</v>
      </c>
      <c r="F40" s="42" t="s">
        <v>345</v>
      </c>
      <c r="G40" s="42" t="s">
        <v>346</v>
      </c>
      <c r="H40" s="42" t="s">
        <v>347</v>
      </c>
      <c r="I40" s="43" t="s">
        <v>303</v>
      </c>
      <c r="J40" s="6">
        <v>21</v>
      </c>
      <c r="K40" s="23">
        <f>J40*120/21</f>
        <v>120</v>
      </c>
    </row>
    <row r="41" spans="1:11" ht="45.75" customHeight="1" hidden="1">
      <c r="A41" s="50" t="s">
        <v>81</v>
      </c>
      <c r="B41" s="204"/>
      <c r="C41" s="73" t="s">
        <v>340</v>
      </c>
      <c r="D41" s="22">
        <v>12</v>
      </c>
      <c r="E41" s="22">
        <v>34</v>
      </c>
      <c r="F41" s="10" t="s">
        <v>60</v>
      </c>
      <c r="G41" s="10" t="s">
        <v>341</v>
      </c>
      <c r="H41" s="10" t="s">
        <v>60</v>
      </c>
      <c r="I41" s="22" t="s">
        <v>231</v>
      </c>
      <c r="J41" s="6">
        <v>12</v>
      </c>
      <c r="K41" s="23">
        <f>J41*120/21</f>
        <v>68.57142857142857</v>
      </c>
    </row>
    <row r="42" spans="1:11" ht="30.75" customHeight="1" hidden="1">
      <c r="A42" s="50" t="s">
        <v>81</v>
      </c>
      <c r="B42" s="204"/>
      <c r="C42" s="74" t="s">
        <v>348</v>
      </c>
      <c r="D42" s="22"/>
      <c r="E42" s="22">
        <v>65</v>
      </c>
      <c r="F42" s="10" t="s">
        <v>304</v>
      </c>
      <c r="G42" s="10" t="s">
        <v>8</v>
      </c>
      <c r="H42" s="10" t="s">
        <v>349</v>
      </c>
      <c r="I42" s="22" t="s">
        <v>217</v>
      </c>
      <c r="J42" s="6">
        <v>30</v>
      </c>
      <c r="K42" s="23">
        <f>J42*120/21</f>
        <v>171.42857142857142</v>
      </c>
    </row>
    <row r="43" spans="1:11" s="25" customFormat="1" ht="15.75" customHeight="1" hidden="1">
      <c r="A43" s="47"/>
      <c r="B43" s="204"/>
      <c r="C43" s="73"/>
      <c r="D43" s="22"/>
      <c r="E43" s="22"/>
      <c r="F43" s="10"/>
      <c r="G43" s="10"/>
      <c r="H43" s="10"/>
      <c r="I43" s="22"/>
      <c r="K43" s="14"/>
    </row>
    <row r="44" spans="1:11" ht="60.75" customHeight="1" hidden="1">
      <c r="A44" s="50" t="s">
        <v>81</v>
      </c>
      <c r="B44" s="204"/>
      <c r="C44" s="75" t="s">
        <v>264</v>
      </c>
      <c r="D44" s="22"/>
      <c r="E44" s="22">
        <v>43</v>
      </c>
      <c r="F44" s="22" t="s">
        <v>94</v>
      </c>
      <c r="G44" s="10" t="s">
        <v>265</v>
      </c>
      <c r="H44" s="10" t="s">
        <v>94</v>
      </c>
      <c r="I44" s="22" t="s">
        <v>197</v>
      </c>
      <c r="K44" s="30">
        <f>J44*120/21</f>
        <v>0</v>
      </c>
    </row>
    <row r="45" spans="1:11" ht="30.75" customHeight="1" hidden="1">
      <c r="A45" s="50" t="s">
        <v>81</v>
      </c>
      <c r="B45" s="204"/>
      <c r="C45" s="75" t="s">
        <v>266</v>
      </c>
      <c r="D45" s="22">
        <v>8</v>
      </c>
      <c r="E45" s="22">
        <v>46</v>
      </c>
      <c r="F45" s="10" t="s">
        <v>54</v>
      </c>
      <c r="G45" s="10" t="s">
        <v>267</v>
      </c>
      <c r="H45" s="10" t="s">
        <v>268</v>
      </c>
      <c r="I45" s="22" t="s">
        <v>269</v>
      </c>
      <c r="J45" s="6">
        <v>8</v>
      </c>
      <c r="K45" s="23">
        <f>J45*120/21</f>
        <v>45.714285714285715</v>
      </c>
    </row>
    <row r="46" spans="2:8" ht="15.75" customHeight="1" hidden="1">
      <c r="B46" s="204"/>
      <c r="D46" s="76"/>
      <c r="E46" s="76"/>
      <c r="F46" s="76"/>
      <c r="G46" s="76"/>
      <c r="H46" s="77"/>
    </row>
    <row r="47" spans="2:9" ht="15.75" customHeight="1">
      <c r="B47" s="204"/>
      <c r="C47" s="125" t="s">
        <v>130</v>
      </c>
      <c r="D47" s="115"/>
      <c r="E47" s="116"/>
      <c r="F47" s="36" t="s">
        <v>366</v>
      </c>
      <c r="G47" s="36" t="s">
        <v>230</v>
      </c>
      <c r="H47" s="92" t="s">
        <v>177</v>
      </c>
      <c r="I47" s="136" t="s">
        <v>350</v>
      </c>
    </row>
    <row r="48" spans="2:9" ht="15.75" customHeight="1">
      <c r="B48" s="204"/>
      <c r="C48" s="126" t="s">
        <v>130</v>
      </c>
      <c r="D48" s="99">
        <v>12</v>
      </c>
      <c r="E48" s="99">
        <v>69</v>
      </c>
      <c r="F48" s="95" t="s">
        <v>417</v>
      </c>
      <c r="G48" s="95" t="s">
        <v>429</v>
      </c>
      <c r="H48" s="95" t="s">
        <v>394</v>
      </c>
      <c r="I48" s="134" t="s">
        <v>262</v>
      </c>
    </row>
    <row r="49" spans="1:11" ht="15.75" customHeight="1">
      <c r="A49" s="39"/>
      <c r="B49" s="204"/>
      <c r="C49" s="126" t="s">
        <v>386</v>
      </c>
      <c r="D49" s="93">
        <v>24</v>
      </c>
      <c r="E49" s="93">
        <v>137</v>
      </c>
      <c r="F49" s="95" t="s">
        <v>352</v>
      </c>
      <c r="G49" s="95" t="s">
        <v>416</v>
      </c>
      <c r="H49" s="95" t="s">
        <v>139</v>
      </c>
      <c r="I49" s="134" t="s">
        <v>252</v>
      </c>
      <c r="K49" s="30"/>
    </row>
    <row r="50" spans="1:11" ht="15.75" customHeight="1">
      <c r="A50" s="39"/>
      <c r="B50" s="204"/>
      <c r="C50" s="126" t="s">
        <v>101</v>
      </c>
      <c r="D50" s="99">
        <v>12</v>
      </c>
      <c r="E50" s="99">
        <v>68</v>
      </c>
      <c r="F50" s="94" t="s">
        <v>202</v>
      </c>
      <c r="G50" s="95" t="s">
        <v>203</v>
      </c>
      <c r="H50" s="95" t="s">
        <v>103</v>
      </c>
      <c r="I50" s="134" t="s">
        <v>205</v>
      </c>
      <c r="K50" s="30"/>
    </row>
    <row r="51" spans="2:9" ht="15.75" customHeight="1">
      <c r="B51" s="204"/>
      <c r="C51" s="127" t="s">
        <v>409</v>
      </c>
      <c r="D51" s="96"/>
      <c r="E51" s="96">
        <v>65</v>
      </c>
      <c r="F51" s="95" t="s">
        <v>304</v>
      </c>
      <c r="G51" s="95" t="s">
        <v>8</v>
      </c>
      <c r="H51" s="95" t="s">
        <v>360</v>
      </c>
      <c r="I51" s="134" t="s">
        <v>217</v>
      </c>
    </row>
    <row r="52" spans="2:9" ht="15.75" customHeight="1">
      <c r="B52" s="204"/>
      <c r="C52" s="127" t="s">
        <v>384</v>
      </c>
      <c r="D52" s="93"/>
      <c r="E52" s="93">
        <v>40</v>
      </c>
      <c r="F52" s="93" t="s">
        <v>354</v>
      </c>
      <c r="G52" s="95" t="s">
        <v>203</v>
      </c>
      <c r="H52" s="95" t="s">
        <v>112</v>
      </c>
      <c r="I52" s="134" t="s">
        <v>355</v>
      </c>
    </row>
    <row r="53" spans="2:9" ht="15.75" customHeight="1">
      <c r="B53" s="204"/>
      <c r="C53" s="126" t="s">
        <v>119</v>
      </c>
      <c r="D53" s="93"/>
      <c r="E53" s="93">
        <v>34</v>
      </c>
      <c r="F53" s="95" t="s">
        <v>120</v>
      </c>
      <c r="G53" s="95" t="s">
        <v>428</v>
      </c>
      <c r="H53" s="95" t="s">
        <v>427</v>
      </c>
      <c r="I53" s="134" t="s">
        <v>275</v>
      </c>
    </row>
    <row r="54" spans="2:9" ht="15.75" customHeight="1">
      <c r="B54" s="204"/>
      <c r="C54" s="126" t="s">
        <v>147</v>
      </c>
      <c r="D54" s="93"/>
      <c r="E54" s="93">
        <v>40</v>
      </c>
      <c r="F54" s="95" t="s">
        <v>149</v>
      </c>
      <c r="G54" s="95" t="s">
        <v>411</v>
      </c>
      <c r="H54" s="95" t="s">
        <v>436</v>
      </c>
      <c r="I54" s="134" t="s">
        <v>281</v>
      </c>
    </row>
    <row r="55" spans="2:9" ht="15.75" customHeight="1">
      <c r="B55" s="204"/>
      <c r="C55" s="126" t="s">
        <v>391</v>
      </c>
      <c r="D55" s="96"/>
      <c r="E55" s="96"/>
      <c r="F55" s="95" t="s">
        <v>233</v>
      </c>
      <c r="G55" s="95" t="s">
        <v>7</v>
      </c>
      <c r="H55" s="95" t="s">
        <v>353</v>
      </c>
      <c r="I55" s="134" t="s">
        <v>437</v>
      </c>
    </row>
    <row r="56" spans="2:9" ht="15.75" customHeight="1" thickBot="1">
      <c r="B56" s="204"/>
      <c r="C56" s="128" t="s">
        <v>406</v>
      </c>
      <c r="D56" s="109"/>
      <c r="E56" s="109"/>
      <c r="F56" s="98" t="s">
        <v>351</v>
      </c>
      <c r="G56" s="98" t="s">
        <v>430</v>
      </c>
      <c r="H56" s="98" t="s">
        <v>407</v>
      </c>
      <c r="I56" s="135" t="s">
        <v>302</v>
      </c>
    </row>
    <row r="57" spans="2:11" ht="3.75" customHeight="1" thickBot="1">
      <c r="B57" s="221"/>
      <c r="C57" s="221"/>
      <c r="D57" s="221"/>
      <c r="E57" s="221"/>
      <c r="F57" s="221"/>
      <c r="G57" s="221"/>
      <c r="H57" s="221"/>
      <c r="I57" s="221"/>
      <c r="K57" s="30">
        <f>J57*120/21</f>
        <v>0</v>
      </c>
    </row>
    <row r="58" spans="3:11" ht="18.75" hidden="1" thickBot="1">
      <c r="C58" s="215" t="s">
        <v>89</v>
      </c>
      <c r="D58" s="215"/>
      <c r="E58" s="215"/>
      <c r="F58" s="215"/>
      <c r="G58" s="215"/>
      <c r="H58" s="215"/>
      <c r="I58" s="215"/>
      <c r="K58" s="30">
        <f>J58*120/21</f>
        <v>0</v>
      </c>
    </row>
    <row r="59" spans="2:11" ht="4.5" customHeight="1" thickBot="1">
      <c r="B59" s="216" t="s">
        <v>89</v>
      </c>
      <c r="C59" s="213"/>
      <c r="D59" s="211"/>
      <c r="E59" s="211"/>
      <c r="F59" s="211"/>
      <c r="G59" s="211"/>
      <c r="H59" s="211"/>
      <c r="I59" s="212"/>
      <c r="K59" s="30">
        <f>J59*120/21</f>
        <v>0</v>
      </c>
    </row>
    <row r="60" spans="1:11" ht="30.75" customHeight="1" hidden="1">
      <c r="A60" s="50" t="s">
        <v>89</v>
      </c>
      <c r="B60" s="217"/>
      <c r="C60" s="72" t="s">
        <v>198</v>
      </c>
      <c r="D60" s="43"/>
      <c r="E60" s="43">
        <v>21</v>
      </c>
      <c r="F60" s="42" t="s">
        <v>345</v>
      </c>
      <c r="G60" s="42" t="s">
        <v>346</v>
      </c>
      <c r="H60" s="42" t="s">
        <v>347</v>
      </c>
      <c r="I60" s="43" t="s">
        <v>303</v>
      </c>
      <c r="K60" s="23"/>
    </row>
    <row r="61" spans="1:11" ht="60.75" customHeight="1" hidden="1">
      <c r="A61" s="50" t="s">
        <v>89</v>
      </c>
      <c r="B61" s="217"/>
      <c r="C61" s="75" t="s">
        <v>342</v>
      </c>
      <c r="D61" s="22">
        <v>17</v>
      </c>
      <c r="E61" s="22">
        <v>114</v>
      </c>
      <c r="F61" s="10" t="s">
        <v>227</v>
      </c>
      <c r="G61" s="10" t="s">
        <v>310</v>
      </c>
      <c r="H61" s="10" t="s">
        <v>227</v>
      </c>
      <c r="I61" s="22" t="s">
        <v>305</v>
      </c>
      <c r="J61" s="6">
        <v>17</v>
      </c>
      <c r="K61" s="30">
        <f>J61*120/21</f>
        <v>97.14285714285714</v>
      </c>
    </row>
    <row r="62" spans="1:11" ht="15.75" customHeight="1" hidden="1">
      <c r="A62" s="50"/>
      <c r="B62" s="217"/>
      <c r="C62" s="75"/>
      <c r="D62" s="22"/>
      <c r="E62" s="22"/>
      <c r="F62" s="10"/>
      <c r="G62" s="10"/>
      <c r="H62" s="10"/>
      <c r="I62" s="22"/>
      <c r="K62" s="30"/>
    </row>
    <row r="63" spans="1:11" ht="60.75" customHeight="1" hidden="1">
      <c r="A63" s="50" t="s">
        <v>89</v>
      </c>
      <c r="B63" s="217"/>
      <c r="C63" s="75" t="s">
        <v>306</v>
      </c>
      <c r="D63" s="22"/>
      <c r="E63" s="22">
        <v>91</v>
      </c>
      <c r="F63" s="10" t="s">
        <v>159</v>
      </c>
      <c r="G63" s="10" t="s">
        <v>307</v>
      </c>
      <c r="H63" s="10" t="s">
        <v>159</v>
      </c>
      <c r="I63" s="22" t="s">
        <v>308</v>
      </c>
      <c r="J63" s="6">
        <v>16</v>
      </c>
      <c r="K63" s="23">
        <f>J63*120/21</f>
        <v>91.42857142857143</v>
      </c>
    </row>
    <row r="64" spans="1:11" ht="60.75" customHeight="1" hidden="1">
      <c r="A64" s="50" t="s">
        <v>89</v>
      </c>
      <c r="B64" s="217"/>
      <c r="C64" s="75" t="s">
        <v>309</v>
      </c>
      <c r="D64" s="22"/>
      <c r="E64" s="22">
        <v>86</v>
      </c>
      <c r="F64" s="10" t="s">
        <v>54</v>
      </c>
      <c r="G64" s="10" t="s">
        <v>310</v>
      </c>
      <c r="H64" s="10" t="s">
        <v>54</v>
      </c>
      <c r="I64" s="22" t="s">
        <v>311</v>
      </c>
      <c r="J64" s="6">
        <v>15</v>
      </c>
      <c r="K64" s="23">
        <f>J64*120/21</f>
        <v>85.71428571428571</v>
      </c>
    </row>
    <row r="65" spans="1:11" ht="30.75" customHeight="1" hidden="1">
      <c r="A65" s="50" t="s">
        <v>89</v>
      </c>
      <c r="B65" s="217"/>
      <c r="C65" s="75" t="s">
        <v>312</v>
      </c>
      <c r="D65" s="22"/>
      <c r="E65" s="22">
        <v>49</v>
      </c>
      <c r="F65" s="10" t="s">
        <v>56</v>
      </c>
      <c r="G65" s="10" t="s">
        <v>313</v>
      </c>
      <c r="H65" s="10" t="s">
        <v>56</v>
      </c>
      <c r="I65" s="22" t="s">
        <v>200</v>
      </c>
      <c r="J65" s="6">
        <v>19</v>
      </c>
      <c r="K65" s="23">
        <f>J65*120/21</f>
        <v>108.57142857142857</v>
      </c>
    </row>
    <row r="66" spans="2:11" ht="15.75" customHeight="1" hidden="1">
      <c r="B66" s="217"/>
      <c r="C66" s="78"/>
      <c r="D66" s="62"/>
      <c r="E66" s="63"/>
      <c r="F66" s="63"/>
      <c r="G66" s="63"/>
      <c r="H66" s="64"/>
      <c r="I66" s="64"/>
      <c r="K66" s="30"/>
    </row>
    <row r="67" spans="2:11" ht="31.5" customHeight="1">
      <c r="B67" s="204"/>
      <c r="C67" s="129" t="s">
        <v>412</v>
      </c>
      <c r="D67" s="105"/>
      <c r="E67" s="105"/>
      <c r="F67" s="92" t="s">
        <v>356</v>
      </c>
      <c r="G67" s="92" t="s">
        <v>4</v>
      </c>
      <c r="H67" s="92" t="s">
        <v>357</v>
      </c>
      <c r="I67" s="132" t="s">
        <v>405</v>
      </c>
      <c r="K67" s="30"/>
    </row>
    <row r="68" spans="2:11" ht="16.5" customHeight="1">
      <c r="B68" s="204"/>
      <c r="C68" s="127" t="s">
        <v>184</v>
      </c>
      <c r="D68" s="93"/>
      <c r="E68" s="93"/>
      <c r="F68" s="95" t="s">
        <v>183</v>
      </c>
      <c r="G68" s="95" t="s">
        <v>362</v>
      </c>
      <c r="H68" s="95" t="s">
        <v>182</v>
      </c>
      <c r="I68" s="134" t="s">
        <v>298</v>
      </c>
      <c r="K68" s="30"/>
    </row>
    <row r="69" spans="2:11" ht="16.5" customHeight="1">
      <c r="B69" s="204"/>
      <c r="C69" s="126" t="s">
        <v>104</v>
      </c>
      <c r="D69" s="93"/>
      <c r="E69" s="93"/>
      <c r="F69" s="95" t="s">
        <v>109</v>
      </c>
      <c r="G69" s="95" t="s">
        <v>2</v>
      </c>
      <c r="H69" s="95" t="s">
        <v>108</v>
      </c>
      <c r="I69" s="134" t="s">
        <v>315</v>
      </c>
      <c r="K69" s="30"/>
    </row>
    <row r="70" spans="1:11" ht="29.25" customHeight="1">
      <c r="A70" s="50"/>
      <c r="B70" s="204"/>
      <c r="C70" s="127" t="s">
        <v>381</v>
      </c>
      <c r="D70" s="95"/>
      <c r="E70" s="95"/>
      <c r="F70" s="93" t="s">
        <v>433</v>
      </c>
      <c r="G70" s="95" t="s">
        <v>431</v>
      </c>
      <c r="H70" s="95" t="s">
        <v>415</v>
      </c>
      <c r="I70" s="134" t="s">
        <v>208</v>
      </c>
      <c r="K70" s="30"/>
    </row>
    <row r="71" spans="1:11" ht="17.25" customHeight="1">
      <c r="A71" s="50"/>
      <c r="B71" s="204"/>
      <c r="C71" s="126" t="s">
        <v>343</v>
      </c>
      <c r="D71" s="96"/>
      <c r="E71" s="96"/>
      <c r="F71" s="95" t="s">
        <v>304</v>
      </c>
      <c r="G71" s="95" t="s">
        <v>8</v>
      </c>
      <c r="H71" s="95" t="s">
        <v>185</v>
      </c>
      <c r="I71" s="134" t="s">
        <v>271</v>
      </c>
      <c r="K71" s="30"/>
    </row>
    <row r="72" spans="1:11" ht="17.25" customHeight="1">
      <c r="A72" s="50"/>
      <c r="B72" s="204"/>
      <c r="C72" s="126" t="s">
        <v>144</v>
      </c>
      <c r="D72" s="93">
        <v>9</v>
      </c>
      <c r="E72" s="93">
        <v>51</v>
      </c>
      <c r="F72" s="95" t="s">
        <v>219</v>
      </c>
      <c r="G72" s="95" t="s">
        <v>220</v>
      </c>
      <c r="H72" s="95" t="s">
        <v>363</v>
      </c>
      <c r="I72" s="134" t="s">
        <v>222</v>
      </c>
      <c r="K72" s="30"/>
    </row>
    <row r="73" spans="1:11" ht="17.25" customHeight="1" thickBot="1">
      <c r="A73" s="50"/>
      <c r="B73" s="204"/>
      <c r="C73" s="128" t="s">
        <v>410</v>
      </c>
      <c r="D73" s="97"/>
      <c r="E73" s="97">
        <v>65</v>
      </c>
      <c r="F73" s="98" t="s">
        <v>304</v>
      </c>
      <c r="G73" s="98" t="s">
        <v>8</v>
      </c>
      <c r="H73" s="98" t="s">
        <v>360</v>
      </c>
      <c r="I73" s="135" t="s">
        <v>217</v>
      </c>
      <c r="K73" s="30"/>
    </row>
    <row r="74" spans="2:9" ht="3.75" customHeight="1" thickBot="1">
      <c r="B74" s="198"/>
      <c r="C74" s="199"/>
      <c r="D74" s="199"/>
      <c r="E74" s="199"/>
      <c r="F74" s="199"/>
      <c r="G74" s="199"/>
      <c r="H74" s="199"/>
      <c r="I74" s="199"/>
    </row>
    <row r="75" spans="2:9" ht="4.5" customHeight="1" thickBot="1">
      <c r="B75" s="200" t="s">
        <v>419</v>
      </c>
      <c r="C75" s="211"/>
      <c r="D75" s="211"/>
      <c r="E75" s="211"/>
      <c r="F75" s="211"/>
      <c r="G75" s="211"/>
      <c r="H75" s="211"/>
      <c r="I75" s="212"/>
    </row>
    <row r="76" spans="2:9" ht="22.5" customHeight="1">
      <c r="B76" s="201"/>
      <c r="C76" s="139" t="s">
        <v>408</v>
      </c>
      <c r="D76" s="105"/>
      <c r="E76" s="105"/>
      <c r="F76" s="92" t="s">
        <v>351</v>
      </c>
      <c r="G76" s="92" t="s">
        <v>430</v>
      </c>
      <c r="H76" s="92" t="s">
        <v>407</v>
      </c>
      <c r="I76" s="132" t="s">
        <v>302</v>
      </c>
    </row>
    <row r="77" spans="2:9" ht="22.5" customHeight="1" thickBot="1">
      <c r="B77" s="202"/>
      <c r="C77" s="140" t="s">
        <v>413</v>
      </c>
      <c r="D77" s="119"/>
      <c r="E77" s="119"/>
      <c r="F77" s="98" t="s">
        <v>376</v>
      </c>
      <c r="G77" s="98" t="s">
        <v>127</v>
      </c>
      <c r="H77" s="13" t="s">
        <v>70</v>
      </c>
      <c r="I77" s="133" t="s">
        <v>414</v>
      </c>
    </row>
    <row r="78" ht="6" customHeight="1">
      <c r="B78" s="141"/>
    </row>
    <row r="79" spans="2:3" ht="12.75" customHeight="1">
      <c r="B79" s="141"/>
      <c r="C79" s="118" t="s">
        <v>324</v>
      </c>
    </row>
    <row r="80" ht="15">
      <c r="B80" s="142"/>
    </row>
    <row r="81" ht="15">
      <c r="B81" s="142"/>
    </row>
    <row r="82" ht="15">
      <c r="B82" s="142"/>
    </row>
    <row r="83" ht="15">
      <c r="B83" s="142"/>
    </row>
  </sheetData>
  <sheetProtection/>
  <mergeCells count="19">
    <mergeCell ref="B37:I37"/>
    <mergeCell ref="C38:I38"/>
    <mergeCell ref="C58:I58"/>
    <mergeCell ref="B59:B73"/>
    <mergeCell ref="C5:I5"/>
    <mergeCell ref="B6:B17"/>
    <mergeCell ref="C19:I19"/>
    <mergeCell ref="B20:B36"/>
    <mergeCell ref="B57:I57"/>
    <mergeCell ref="B74:I74"/>
    <mergeCell ref="B75:B77"/>
    <mergeCell ref="B39:B56"/>
    <mergeCell ref="B2:I2"/>
    <mergeCell ref="B3:I3"/>
    <mergeCell ref="C20:I20"/>
    <mergeCell ref="C39:I39"/>
    <mergeCell ref="C75:I75"/>
    <mergeCell ref="C59:I59"/>
    <mergeCell ref="B18:I1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2015-09-04T06:36:26Z</dcterms:created>
  <dcterms:modified xsi:type="dcterms:W3CDTF">2015-11-03T14:15:23Z</dcterms:modified>
  <cp:category/>
  <cp:version/>
  <cp:contentType/>
  <cp:contentStatus/>
</cp:coreProperties>
</file>